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omenys\Desktop\Documents\Buhalteriniai dokumentai\Ataskaitos\Ketvirtinės ataskaitos\"/>
    </mc:Choice>
  </mc:AlternateContent>
  <bookViews>
    <workbookView xWindow="240" yWindow="120" windowWidth="1806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O62" i="1" l="1"/>
  <c r="O97" i="1" s="1"/>
  <c r="G97" i="1"/>
  <c r="G87" i="1"/>
  <c r="O87" i="1"/>
  <c r="G93" i="1"/>
  <c r="O93" i="1"/>
</calcChain>
</file>

<file path=xl/sharedStrings.xml><?xml version="1.0" encoding="utf-8"?>
<sst xmlns="http://schemas.openxmlformats.org/spreadsheetml/2006/main" count="179" uniqueCount="142">
  <si>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</si>
  <si>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</si>
  <si>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</si>
  <si>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Šilalės sporto mokykla</t>
  </si>
  <si>
    <t>(viešojo sektoriaus subjekto arba viešojo sektoriaus subjektų grupės pavadinimas)</t>
  </si>
  <si>
    <t>190327248, Kovo 11-osios g. 15, Šilalė</t>
  </si>
  <si>
    <t>(viešojo sektoriaus subjekto, parengusio finansinės būklės ataskaitą (konsoliduotąją finansinės būklės ataskaitą), kodas, adresas)</t>
  </si>
  <si>
    <t>FINANSINĖS BŪKLĖS ATASKAITA</t>
  </si>
  <si>
    <t>PAGAL 2016 M. BIRŽELIO 30 D. DUOMENIS</t>
  </si>
  <si>
    <t>2016 m. rugpjūčio 2 d.</t>
  </si>
  <si>
    <t>Nr.</t>
  </si>
  <si>
    <t>2</t>
  </si>
  <si>
    <t>(data)</t>
  </si>
  <si>
    <t>Pateikimo valiuta ir tikslumas: eurais</t>
  </si>
  <si>
    <t>Eil. Nr.</t>
  </si>
  <si>
    <t>Straipsniai</t>
  </si>
  <si>
    <t>Pastabos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</si>
  <si>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</si>
  <si>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</si>
  <si>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</si>
  <si>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</si>
  <si>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</si>
  <si>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</si>
  <si>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</si>
  <si>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  Plėtros darbai</t>
  </si>
  <si>
    <t>I.2</t>
  </si>
  <si>
    <t xml:space="preserve">     Programinė įranga ir jos licencijos</t>
  </si>
  <si>
    <t>I.3</t>
  </si>
  <si>
    <t xml:space="preserve">     Kitas nematerialusis turtas</t>
  </si>
  <si>
    <t>I.4</t>
  </si>
  <si>
    <t xml:space="preserve">     Nebaigti projektai ir išankstiniai mokėjimai</t>
  </si>
  <si>
    <t>I.5</t>
  </si>
  <si>
    <t xml:space="preserve">     Prestižas</t>
  </si>
  <si>
    <t>II.</t>
  </si>
  <si>
    <t>Ilgalaikis materialusis turtas</t>
  </si>
  <si>
    <t>II.1</t>
  </si>
  <si>
    <t xml:space="preserve">     Žemė</t>
  </si>
  <si>
    <t>II.2</t>
  </si>
  <si>
    <t xml:space="preserve">     Pastatai</t>
  </si>
  <si>
    <t>II.3</t>
  </si>
  <si>
    <t xml:space="preserve">     Infrastruktūros ir kiti statiniai</t>
  </si>
  <si>
    <t>II.4</t>
  </si>
  <si>
    <t xml:space="preserve">     Nekilnojamosios kultūros vertybės</t>
  </si>
  <si>
    <t>II.5</t>
  </si>
  <si>
    <t xml:space="preserve">     Mašinos ir įrenginiai</t>
  </si>
  <si>
    <t>II.6</t>
  </si>
  <si>
    <t xml:space="preserve">     Transporto priemonės</t>
  </si>
  <si>
    <t>II.7</t>
  </si>
  <si>
    <t xml:space="preserve">     Kilnojamosios kultūros vertybės</t>
  </si>
  <si>
    <t>II.8</t>
  </si>
  <si>
    <t xml:space="preserve">     Baldai ir biuro įranga</t>
  </si>
  <si>
    <t>II.9</t>
  </si>
  <si>
    <t xml:space="preserve">     Kitas ilgalaikis materialusis turtas</t>
  </si>
  <si>
    <t>II.10</t>
  </si>
  <si>
    <t xml:space="preserve">     Nebaigta statyba ir išankstiniai mokėjimai</t>
  </si>
  <si>
    <t>III.</t>
  </si>
  <si>
    <t>Ilgalaikis finansinis turtas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</si>
  <si>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</si>
  <si>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</si>
  <si>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</si>
  <si>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</si>
  <si>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</si>
  <si>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</si>
  <si>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</si>
  <si>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 xml:space="preserve">     Strateginės ir neliečiamos atsargos</t>
  </si>
  <si>
    <t xml:space="preserve">     Medžiagos, žaliavos ir ūkinis inventorius</t>
  </si>
  <si>
    <t xml:space="preserve">     Nebaigta gaminti produkcija ir nebaigtos vykdyti sutartys</t>
  </si>
  <si>
    <t xml:space="preserve">     Pagaminta produkcija, atsargos, skirtos parduoti (perduoti)</t>
  </si>
  <si>
    <t xml:space="preserve">     Ilgalaikis materialusis ir biologinis turtas, skirtas parduoti</t>
  </si>
  <si>
    <t>Išankstiniai apmokėjimai</t>
  </si>
  <si>
    <t>Per vienus metus gautinos sumos</t>
  </si>
  <si>
    <t>III.1</t>
  </si>
  <si>
    <t xml:space="preserve">     Gautinos trumpalaikės finansinės sumos</t>
  </si>
  <si>
    <t>III.2</t>
  </si>
  <si>
    <t xml:space="preserve">     Gautini mokesčiai ir socialinės įmokos</t>
  </si>
  <si>
    <t>III.3</t>
  </si>
  <si>
    <t xml:space="preserve">     Gautinos finansavimo sumos</t>
  </si>
  <si>
    <t>III.4</t>
  </si>
  <si>
    <t xml:space="preserve">     Gautinos sumos už turto naudojimą, parduotas prekes, turtą, paslaugas</t>
  </si>
  <si>
    <t>III.5</t>
  </si>
  <si>
    <t xml:space="preserve">     Sukauptos gautinos sumos</t>
  </si>
  <si>
    <t>III.6</t>
  </si>
  <si>
    <t xml:space="preserve">     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</si>
  <si>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</si>
  <si>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</si>
  <si>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</si>
  <si>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</si>
  <si>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</si>
  <si>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</si>
  <si>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>Iš valstybės biudžeto</t>
  </si>
  <si>
    <t>Iš savivaldybės biudžeto</t>
  </si>
  <si>
    <t>Iš Europos Sąjungos, užsienio valstybių ir tarptautinių organizacijų</t>
  </si>
  <si>
    <t>Iš kitų šaltinių</t>
  </si>
  <si>
    <t>E.</t>
  </si>
  <si>
    <t>ĮSIPAREIGOJIMAI</t>
  </si>
  <si>
    <t>Ilgalaikiai įsipareigojimai</t>
  </si>
  <si>
    <t xml:space="preserve">     Ilgalaikiai finansiniai įsipareigojimai</t>
  </si>
  <si>
    <t xml:space="preserve">     Ilgalaikiai atidėjiniai</t>
  </si>
  <si>
    <t xml:space="preserve">     Kiti ilgalaikiai įsipareigojimai</t>
  </si>
  <si>
    <t>Trumpalaikiai įsipareigojimai</t>
  </si>
  <si>
    <t xml:space="preserve">     Ilgalaikių atidėjinių einamųjų metų dalis ir trumpalaikiai atidėjiniai</t>
  </si>
  <si>
    <t xml:space="preserve">     Ilgalaikių įsipareigojimų einamųjų metų dalis</t>
  </si>
  <si>
    <t xml:space="preserve">     Trumpalaikiai finansiniai įsipareigojimai</t>
  </si>
  <si>
    <t xml:space="preserve">     Mokėtinos subsidijos, dotacijos ir finansavimo sumos</t>
  </si>
  <si>
    <t xml:space="preserve">     Mokėtinos sumos į Europos Sąjungos biudžetą</t>
  </si>
  <si>
    <t xml:space="preserve">     Mokėtinos sumos į biudžetus ir fondus</t>
  </si>
  <si>
    <t>II.6.1</t>
  </si>
  <si>
    <t xml:space="preserve">          Grąžintinos finansavimo sumos</t>
  </si>
  <si>
    <t>II.6.2</t>
  </si>
  <si>
    <t xml:space="preserve">          Kitos mokėtinos sumos biudžetui</t>
  </si>
  <si>
    <t xml:space="preserve">     Mokėtinos socialinės išmokos</t>
  </si>
  <si>
    <t xml:space="preserve">     Grąžintini mokesčiai, įmokos ir jų permokos</t>
  </si>
  <si>
    <t xml:space="preserve">     Tiekėjams mokėtinos sumos</t>
  </si>
  <si>
    <t xml:space="preserve">     Su darbo santykiais susiję įsipareigojimai</t>
  </si>
  <si>
    <t>II.11</t>
  </si>
  <si>
    <t xml:space="preserve">     Sukauptos mokėtinos sumos</t>
  </si>
  <si>
    <t>II.12</t>
  </si>
  <si>
    <t xml:space="preserve">     Kiti trumpalaikiai įsipareigojimai</t>
  </si>
  <si>
    <t>F.</t>
  </si>
  <si>
    <t>GRYNASIS TURTAS</t>
  </si>
  <si>
    <t>Dalininkų kapitalas</t>
  </si>
  <si>
    <t>Rezervai</t>
  </si>
  <si>
    <t xml:space="preserve">     Tikrosios vertės rezervas</t>
  </si>
  <si>
    <t xml:space="preserve">     Kiti rezervai</t>
  </si>
  <si>
    <t>Nuosavybės metodo įtaka</t>
  </si>
  <si>
    <t>Sukauptas perviršis ar deficitas</t>
  </si>
  <si>
    <t>IV.1</t>
  </si>
  <si>
    <t xml:space="preserve">     Einamųjų metų perviršis ar deficitas</t>
  </si>
  <si>
    <t>IV.2</t>
  </si>
  <si>
    <t xml:space="preserve">     Ankstesnių metų perviršis ar deficitas</t>
  </si>
  <si>
    <t>G.</t>
  </si>
  <si>
    <t>MAŽUMOS DALIS</t>
  </si>
  <si>
    <t>IŠ VISO FINANSAVIMO SUMŲ, ĮSIPAREIGOJIMŲ, GRYNOJO TURTO IR MAŽUMOS DALIES:</t>
  </si>
  <si>
    <t>Direktoriaus pavaduotoja, pavaduojanti direktorių</t>
  </si>
  <si>
    <t/>
  </si>
  <si>
    <t>Jurgita Rupšienė</t>
  </si>
  <si>
    <t>(viešojo sektoriaus subjekto vadovas arba jo įgaliotas administracijos vadovas)</t>
  </si>
  <si>
    <t>(parašas)</t>
  </si>
  <si>
    <t>(vardas ir pavardė)</t>
  </si>
  <si>
    <t>Vyr.buhalterė</t>
  </si>
  <si>
    <t>Nomeda Cibulskienė</t>
  </si>
  <si>
    <t>(vyriausiasis buhalteris (buhalteris))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</si>
</sst>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;\(#,##0\);&quot;&quot;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186"/>
    </font>
    <font>
      <b/>
      <sz val="11"/>
      <name val="Calibri"/>
      <family val="2"/>
      <charset val="186"/>
    </font>
    <font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4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164" fontId="4" fillId="0" borderId="3" xfId="1" applyNumberFormat="1" applyFont="1" applyFill="1" applyBorder="1" applyAlignment="1">
      <alignment horizontal="right" vertical="center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10" fillId="0" borderId="3" xfId="1" applyNumberFormat="1" applyFont="1" applyFill="1" applyBorder="1" applyAlignment="1">
      <alignment horizontal="left" vertical="center" wrapText="1" readingOrder="1"/>
    </xf>
    <xf numFmtId="0" fontId="11" fillId="0" borderId="4" xfId="1" applyNumberFormat="1" applyFont="1" applyFill="1" applyBorder="1" applyAlignment="1">
      <alignment vertical="top" wrapText="1"/>
    </xf>
    <xf numFmtId="164" fontId="10" fillId="0" borderId="3" xfId="1" applyNumberFormat="1" applyFont="1" applyFill="1" applyBorder="1" applyAlignment="1">
      <alignment horizontal="right" vertical="center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12" fillId="0" borderId="0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13&amp;stulp=2" TargetMode="External"/><Relationship Id="rId117" Type="http://schemas.openxmlformats.org/officeDocument/2006/relationships/hyperlink" Target="http://biudzetasvs/dokumentai?eil=59&amp;stulp=1" TargetMode="External"/><Relationship Id="rId21" Type="http://schemas.openxmlformats.org/officeDocument/2006/relationships/hyperlink" Target="http://biudzetasvs/dokumentai?eil=11&amp;stulp=1" TargetMode="External"/><Relationship Id="rId42" Type="http://schemas.openxmlformats.org/officeDocument/2006/relationships/hyperlink" Target="http://biudzetasvs/dokumentai?eil=21&amp;stulp=2" TargetMode="External"/><Relationship Id="rId47" Type="http://schemas.openxmlformats.org/officeDocument/2006/relationships/hyperlink" Target="http://biudzetasvs/dokumentai?eil=24&amp;stulp=1" TargetMode="External"/><Relationship Id="rId63" Type="http://schemas.openxmlformats.org/officeDocument/2006/relationships/hyperlink" Target="http://biudzetasvs/dokumentai?eil=32&amp;stulp=1" TargetMode="External"/><Relationship Id="rId68" Type="http://schemas.openxmlformats.org/officeDocument/2006/relationships/hyperlink" Target="http://biudzetasvs/dokumentai?eil=34&amp;stulp=2" TargetMode="External"/><Relationship Id="rId84" Type="http://schemas.openxmlformats.org/officeDocument/2006/relationships/hyperlink" Target="http://biudzetasvs/dokumentai?eil=42&amp;stulp=2" TargetMode="External"/><Relationship Id="rId89" Type="http://schemas.openxmlformats.org/officeDocument/2006/relationships/hyperlink" Target="http://biudzetasvs/dokumentai?eil=45&amp;stulp=1" TargetMode="External"/><Relationship Id="rId112" Type="http://schemas.openxmlformats.org/officeDocument/2006/relationships/hyperlink" Target="http://biudzetasvs/dokumentai?eil=56&amp;stulp=2" TargetMode="External"/><Relationship Id="rId133" Type="http://schemas.openxmlformats.org/officeDocument/2006/relationships/hyperlink" Target="http://biudzetasvs/dokumentai?eil=67&amp;stulp=1" TargetMode="External"/><Relationship Id="rId138" Type="http://schemas.openxmlformats.org/officeDocument/2006/relationships/hyperlink" Target="http://biudzetasvs/dokumentai?eil=69&amp;stulp=2" TargetMode="External"/><Relationship Id="rId16" Type="http://schemas.openxmlformats.org/officeDocument/2006/relationships/hyperlink" Target="http://biudzetasvs/dokumentai?eil=8&amp;stulp=2" TargetMode="External"/><Relationship Id="rId107" Type="http://schemas.openxmlformats.org/officeDocument/2006/relationships/hyperlink" Target="http://biudzetasvs/dokumentai?eil=54&amp;stulp=1" TargetMode="External"/><Relationship Id="rId11" Type="http://schemas.openxmlformats.org/officeDocument/2006/relationships/hyperlink" Target="http://biudzetasvs/dokumentai?eil=6&amp;stulp=1" TargetMode="External"/><Relationship Id="rId32" Type="http://schemas.openxmlformats.org/officeDocument/2006/relationships/hyperlink" Target="http://biudzetasvs/dokumentai?eil=16&amp;stulp=2" TargetMode="External"/><Relationship Id="rId37" Type="http://schemas.openxmlformats.org/officeDocument/2006/relationships/hyperlink" Target="http://biudzetasvs/dokumentai?eil=19&amp;stulp=1" TargetMode="External"/><Relationship Id="rId53" Type="http://schemas.openxmlformats.org/officeDocument/2006/relationships/hyperlink" Target="http://biudzetasvs/dokumentai?eil=27&amp;stulp=1" TargetMode="External"/><Relationship Id="rId58" Type="http://schemas.openxmlformats.org/officeDocument/2006/relationships/hyperlink" Target="http://biudzetasvs/dokumentai?eil=29&amp;stulp=2" TargetMode="External"/><Relationship Id="rId74" Type="http://schemas.openxmlformats.org/officeDocument/2006/relationships/hyperlink" Target="http://biudzetasvs/dokumentai?eil=37&amp;stulp=2" TargetMode="External"/><Relationship Id="rId79" Type="http://schemas.openxmlformats.org/officeDocument/2006/relationships/hyperlink" Target="http://biudzetasvs/dokumentai?eil=40&amp;stulp=1" TargetMode="External"/><Relationship Id="rId102" Type="http://schemas.openxmlformats.org/officeDocument/2006/relationships/hyperlink" Target="http://biudzetasvs/dokumentai?eil=51&amp;stulp=2" TargetMode="External"/><Relationship Id="rId123" Type="http://schemas.openxmlformats.org/officeDocument/2006/relationships/hyperlink" Target="http://biudzetasvs/dokumentai?eil=62&amp;stulp=1" TargetMode="External"/><Relationship Id="rId128" Type="http://schemas.openxmlformats.org/officeDocument/2006/relationships/hyperlink" Target="http://biudzetasvs/dokumentai?eil=64&amp;stulp=2" TargetMode="External"/><Relationship Id="rId144" Type="http://schemas.openxmlformats.org/officeDocument/2006/relationships/hyperlink" Target="http://biudzetasvs/dokumentai?eil=72&amp;stulp=2" TargetMode="External"/><Relationship Id="rId149" Type="http://schemas.openxmlformats.org/officeDocument/2006/relationships/hyperlink" Target="http://biudzetasvs/dokumentai?eil=75&amp;stulp=1" TargetMode="External"/><Relationship Id="rId5" Type="http://schemas.openxmlformats.org/officeDocument/2006/relationships/hyperlink" Target="http://biudzetasvs/dokumentai?eil=3&amp;stulp=1" TargetMode="External"/><Relationship Id="rId90" Type="http://schemas.openxmlformats.org/officeDocument/2006/relationships/hyperlink" Target="http://biudzetasvs/dokumentai?eil=45&amp;stulp=2" TargetMode="External"/><Relationship Id="rId95" Type="http://schemas.openxmlformats.org/officeDocument/2006/relationships/hyperlink" Target="http://biudzetasvs/dokumentai?eil=48&amp;stulp=1" TargetMode="External"/><Relationship Id="rId22" Type="http://schemas.openxmlformats.org/officeDocument/2006/relationships/hyperlink" Target="http://biudzetasvs/dokumentai?eil=11&amp;stulp=2" TargetMode="External"/><Relationship Id="rId27" Type="http://schemas.openxmlformats.org/officeDocument/2006/relationships/hyperlink" Target="http://biudzetasvs/dokumentai?eil=14&amp;stulp=1" TargetMode="External"/><Relationship Id="rId43" Type="http://schemas.openxmlformats.org/officeDocument/2006/relationships/hyperlink" Target="http://biudzetasvs/dokumentai?eil=22&amp;stulp=1" TargetMode="External"/><Relationship Id="rId48" Type="http://schemas.openxmlformats.org/officeDocument/2006/relationships/hyperlink" Target="http://biudzetasvs/dokumentai?eil=24&amp;stulp=2" TargetMode="External"/><Relationship Id="rId64" Type="http://schemas.openxmlformats.org/officeDocument/2006/relationships/hyperlink" Target="http://biudzetasvs/dokumentai?eil=32&amp;stulp=2" TargetMode="External"/><Relationship Id="rId69" Type="http://schemas.openxmlformats.org/officeDocument/2006/relationships/hyperlink" Target="http://biudzetasvs/dokumentai?eil=35&amp;stulp=1" TargetMode="External"/><Relationship Id="rId113" Type="http://schemas.openxmlformats.org/officeDocument/2006/relationships/hyperlink" Target="http://biudzetasvs/dokumentai?eil=57&amp;stulp=1" TargetMode="External"/><Relationship Id="rId118" Type="http://schemas.openxmlformats.org/officeDocument/2006/relationships/hyperlink" Target="http://biudzetasvs/dokumentai?eil=59&amp;stulp=2" TargetMode="External"/><Relationship Id="rId134" Type="http://schemas.openxmlformats.org/officeDocument/2006/relationships/hyperlink" Target="http://biudzetasvs/dokumentai?eil=67&amp;stulp=2" TargetMode="External"/><Relationship Id="rId139" Type="http://schemas.openxmlformats.org/officeDocument/2006/relationships/hyperlink" Target="http://biudzetasvs/dokumentai?eil=70&amp;stulp=1" TargetMode="External"/><Relationship Id="rId80" Type="http://schemas.openxmlformats.org/officeDocument/2006/relationships/hyperlink" Target="http://biudzetasvs/dokumentai?eil=40&amp;stulp=2" TargetMode="External"/><Relationship Id="rId85" Type="http://schemas.openxmlformats.org/officeDocument/2006/relationships/hyperlink" Target="http://biudzetasvs/dokumentai?eil=43&amp;stulp=1" TargetMode="External"/><Relationship Id="rId150" Type="http://schemas.openxmlformats.org/officeDocument/2006/relationships/hyperlink" Target="http://biudzetasvs/dokumentai?eil=75&amp;stulp=2" TargetMode="External"/><Relationship Id="rId12" Type="http://schemas.openxmlformats.org/officeDocument/2006/relationships/hyperlink" Target="http://biudzetasvs/dokumentai?eil=6&amp;stulp=2" TargetMode="External"/><Relationship Id="rId17" Type="http://schemas.openxmlformats.org/officeDocument/2006/relationships/hyperlink" Target="http://biudzetasvs/dokumentai?eil=9&amp;stulp=1" TargetMode="External"/><Relationship Id="rId25" Type="http://schemas.openxmlformats.org/officeDocument/2006/relationships/hyperlink" Target="http://biudzetasvs/dokumentai?eil=13&amp;stulp=1" TargetMode="External"/><Relationship Id="rId33" Type="http://schemas.openxmlformats.org/officeDocument/2006/relationships/hyperlink" Target="http://biudzetasvs/dokumentai?eil=17&amp;stulp=1" TargetMode="External"/><Relationship Id="rId38" Type="http://schemas.openxmlformats.org/officeDocument/2006/relationships/hyperlink" Target="http://biudzetasvs/dokumentai?eil=19&amp;stulp=2" TargetMode="External"/><Relationship Id="rId46" Type="http://schemas.openxmlformats.org/officeDocument/2006/relationships/hyperlink" Target="http://biudzetasvs/dokumentai?eil=23&amp;stulp=2" TargetMode="External"/><Relationship Id="rId59" Type="http://schemas.openxmlformats.org/officeDocument/2006/relationships/hyperlink" Target="http://biudzetasvs/dokumentai?eil=30&amp;stulp=1" TargetMode="External"/><Relationship Id="rId67" Type="http://schemas.openxmlformats.org/officeDocument/2006/relationships/hyperlink" Target="http://biudzetasvs/dokumentai?eil=34&amp;stulp=1" TargetMode="External"/><Relationship Id="rId103" Type="http://schemas.openxmlformats.org/officeDocument/2006/relationships/hyperlink" Target="http://biudzetasvs/dokumentai?eil=52&amp;stulp=1" TargetMode="External"/><Relationship Id="rId108" Type="http://schemas.openxmlformats.org/officeDocument/2006/relationships/hyperlink" Target="http://biudzetasvs/dokumentai?eil=54&amp;stulp=2" TargetMode="External"/><Relationship Id="rId116" Type="http://schemas.openxmlformats.org/officeDocument/2006/relationships/hyperlink" Target="http://biudzetasvs/dokumentai?eil=58&amp;stulp=2" TargetMode="External"/><Relationship Id="rId124" Type="http://schemas.openxmlformats.org/officeDocument/2006/relationships/hyperlink" Target="http://biudzetasvs/dokumentai?eil=62&amp;stulp=2" TargetMode="External"/><Relationship Id="rId129" Type="http://schemas.openxmlformats.org/officeDocument/2006/relationships/hyperlink" Target="http://biudzetasvs/dokumentai?eil=65&amp;stulp=1" TargetMode="External"/><Relationship Id="rId137" Type="http://schemas.openxmlformats.org/officeDocument/2006/relationships/hyperlink" Target="http://biudzetasvs/dokumentai?eil=69&amp;stulp=1" TargetMode="External"/><Relationship Id="rId20" Type="http://schemas.openxmlformats.org/officeDocument/2006/relationships/hyperlink" Target="http://biudzetasvs/dokumentai?eil=10&amp;stulp=2" TargetMode="External"/><Relationship Id="rId41" Type="http://schemas.openxmlformats.org/officeDocument/2006/relationships/hyperlink" Target="http://biudzetasvs/dokumentai?eil=21&amp;stulp=1" TargetMode="External"/><Relationship Id="rId54" Type="http://schemas.openxmlformats.org/officeDocument/2006/relationships/hyperlink" Target="http://biudzetasvs/dokumentai?eil=27&amp;stulp=2" TargetMode="External"/><Relationship Id="rId62" Type="http://schemas.openxmlformats.org/officeDocument/2006/relationships/hyperlink" Target="http://biudzetasvs/dokumentai?eil=31&amp;stulp=2" TargetMode="External"/><Relationship Id="rId70" Type="http://schemas.openxmlformats.org/officeDocument/2006/relationships/hyperlink" Target="http://biudzetasvs/dokumentai?eil=35&amp;stulp=2" TargetMode="External"/><Relationship Id="rId75" Type="http://schemas.openxmlformats.org/officeDocument/2006/relationships/hyperlink" Target="http://biudzetasvs/dokumentai?eil=38&amp;stulp=1" TargetMode="External"/><Relationship Id="rId83" Type="http://schemas.openxmlformats.org/officeDocument/2006/relationships/hyperlink" Target="http://biudzetasvs/dokumentai?eil=42&amp;stulp=1" TargetMode="External"/><Relationship Id="rId88" Type="http://schemas.openxmlformats.org/officeDocument/2006/relationships/hyperlink" Target="http://biudzetasvs/dokumentai?eil=44&amp;stulp=2" TargetMode="External"/><Relationship Id="rId91" Type="http://schemas.openxmlformats.org/officeDocument/2006/relationships/hyperlink" Target="http://biudzetasvs/dokumentai?eil=46&amp;stulp=1" TargetMode="External"/><Relationship Id="rId96" Type="http://schemas.openxmlformats.org/officeDocument/2006/relationships/hyperlink" Target="http://biudzetasvs/dokumentai?eil=48&amp;stulp=2" TargetMode="External"/><Relationship Id="rId111" Type="http://schemas.openxmlformats.org/officeDocument/2006/relationships/hyperlink" Target="http://biudzetasvs/dokumentai?eil=56&amp;stulp=1" TargetMode="External"/><Relationship Id="rId132" Type="http://schemas.openxmlformats.org/officeDocument/2006/relationships/hyperlink" Target="http://biudzetasvs/dokumentai?eil=66&amp;stulp=2" TargetMode="External"/><Relationship Id="rId140" Type="http://schemas.openxmlformats.org/officeDocument/2006/relationships/hyperlink" Target="http://biudzetasvs/dokumentai?eil=70&amp;stulp=2" TargetMode="External"/><Relationship Id="rId145" Type="http://schemas.openxmlformats.org/officeDocument/2006/relationships/hyperlink" Target="http://biudzetasvs/dokumentai?eil=73&amp;stulp=1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5" Type="http://schemas.openxmlformats.org/officeDocument/2006/relationships/hyperlink" Target="http://biudzetasvs/dokumentai?eil=8&amp;stulp=1" TargetMode="External"/><Relationship Id="rId23" Type="http://schemas.openxmlformats.org/officeDocument/2006/relationships/hyperlink" Target="http://biudzetasvs/dokumentai?eil=12&amp;stulp=1" TargetMode="External"/><Relationship Id="rId28" Type="http://schemas.openxmlformats.org/officeDocument/2006/relationships/hyperlink" Target="http://biudzetasvs/dokumentai?eil=14&amp;stulp=2" TargetMode="External"/><Relationship Id="rId36" Type="http://schemas.openxmlformats.org/officeDocument/2006/relationships/hyperlink" Target="http://biudzetasvs/dokumentai?eil=18&amp;stulp=2" TargetMode="External"/><Relationship Id="rId49" Type="http://schemas.openxmlformats.org/officeDocument/2006/relationships/hyperlink" Target="http://biudzetasvs/dokumentai?eil=25&amp;stulp=1" TargetMode="External"/><Relationship Id="rId57" Type="http://schemas.openxmlformats.org/officeDocument/2006/relationships/hyperlink" Target="http://biudzetasvs/dokumentai?eil=29&amp;stulp=1" TargetMode="External"/><Relationship Id="rId106" Type="http://schemas.openxmlformats.org/officeDocument/2006/relationships/hyperlink" Target="http://biudzetasvs/dokumentai?eil=53&amp;stulp=2" TargetMode="External"/><Relationship Id="rId114" Type="http://schemas.openxmlformats.org/officeDocument/2006/relationships/hyperlink" Target="http://biudzetasvs/dokumentai?eil=57&amp;stulp=2" TargetMode="External"/><Relationship Id="rId119" Type="http://schemas.openxmlformats.org/officeDocument/2006/relationships/hyperlink" Target="http://biudzetasvs/dokumentai?eil=60&amp;stulp=1" TargetMode="External"/><Relationship Id="rId127" Type="http://schemas.openxmlformats.org/officeDocument/2006/relationships/hyperlink" Target="http://biudzetasvs/dokumentai?eil=64&amp;stulp=1" TargetMode="External"/><Relationship Id="rId10" Type="http://schemas.openxmlformats.org/officeDocument/2006/relationships/hyperlink" Target="http://biudzetasvs/dokumentai?eil=5&amp;stulp=2" TargetMode="External"/><Relationship Id="rId31" Type="http://schemas.openxmlformats.org/officeDocument/2006/relationships/hyperlink" Target="http://biudzetasvs/dokumentai?eil=16&amp;stulp=1" TargetMode="External"/><Relationship Id="rId44" Type="http://schemas.openxmlformats.org/officeDocument/2006/relationships/hyperlink" Target="http://biudzetasvs/dokumentai?eil=22&amp;stulp=2" TargetMode="External"/><Relationship Id="rId52" Type="http://schemas.openxmlformats.org/officeDocument/2006/relationships/hyperlink" Target="http://biudzetasvs/dokumentai?eil=26&amp;stulp=2" TargetMode="External"/><Relationship Id="rId60" Type="http://schemas.openxmlformats.org/officeDocument/2006/relationships/hyperlink" Target="http://biudzetasvs/dokumentai?eil=30&amp;stulp=2" TargetMode="External"/><Relationship Id="rId65" Type="http://schemas.openxmlformats.org/officeDocument/2006/relationships/hyperlink" Target="http://biudzetasvs/dokumentai?eil=33&amp;stulp=1" TargetMode="External"/><Relationship Id="rId73" Type="http://schemas.openxmlformats.org/officeDocument/2006/relationships/hyperlink" Target="http://biudzetasvs/dokumentai?eil=37&amp;stulp=1" TargetMode="External"/><Relationship Id="rId78" Type="http://schemas.openxmlformats.org/officeDocument/2006/relationships/hyperlink" Target="http://biudzetasvs/dokumentai?eil=39&amp;stulp=2" TargetMode="External"/><Relationship Id="rId81" Type="http://schemas.openxmlformats.org/officeDocument/2006/relationships/hyperlink" Target="http://biudzetasvs/dokumentai?eil=41&amp;stulp=1" TargetMode="External"/><Relationship Id="rId86" Type="http://schemas.openxmlformats.org/officeDocument/2006/relationships/hyperlink" Target="http://biudzetasvs/dokumentai?eil=43&amp;stulp=2" TargetMode="External"/><Relationship Id="rId94" Type="http://schemas.openxmlformats.org/officeDocument/2006/relationships/hyperlink" Target="http://biudzetasvs/dokumentai?eil=47&amp;stulp=2" TargetMode="External"/><Relationship Id="rId99" Type="http://schemas.openxmlformats.org/officeDocument/2006/relationships/hyperlink" Target="http://biudzetasvs/dokumentai?eil=50&amp;stulp=1" TargetMode="External"/><Relationship Id="rId101" Type="http://schemas.openxmlformats.org/officeDocument/2006/relationships/hyperlink" Target="http://biudzetasvs/dokumentai?eil=51&amp;stulp=1" TargetMode="External"/><Relationship Id="rId122" Type="http://schemas.openxmlformats.org/officeDocument/2006/relationships/hyperlink" Target="http://biudzetasvs/dokumentai?eil=61&amp;stulp=2" TargetMode="External"/><Relationship Id="rId130" Type="http://schemas.openxmlformats.org/officeDocument/2006/relationships/hyperlink" Target="http://biudzetasvs/dokumentai?eil=65&amp;stulp=2" TargetMode="External"/><Relationship Id="rId135" Type="http://schemas.openxmlformats.org/officeDocument/2006/relationships/hyperlink" Target="http://biudzetasvs/dokumentai?eil=68&amp;stulp=1" TargetMode="External"/><Relationship Id="rId143" Type="http://schemas.openxmlformats.org/officeDocument/2006/relationships/hyperlink" Target="http://biudzetasvs/dokumentai?eil=72&amp;stulp=1" TargetMode="External"/><Relationship Id="rId148" Type="http://schemas.openxmlformats.org/officeDocument/2006/relationships/hyperlink" Target="http://biudzetasvs/dokumentai?eil=74&amp;stulp=2" TargetMode="External"/><Relationship Id="rId151" Type="http://schemas.openxmlformats.org/officeDocument/2006/relationships/printerSettings" Target="../printerSettings/printerSettings1.bin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3" Type="http://schemas.openxmlformats.org/officeDocument/2006/relationships/hyperlink" Target="http://biudzetasvs/dokumentai?eil=7&amp;stulp=1" TargetMode="External"/><Relationship Id="rId18" Type="http://schemas.openxmlformats.org/officeDocument/2006/relationships/hyperlink" Target="http://biudzetasvs/dokumentai?eil=9&amp;stulp=2" TargetMode="External"/><Relationship Id="rId39" Type="http://schemas.openxmlformats.org/officeDocument/2006/relationships/hyperlink" Target="http://biudzetasvs/dokumentai?eil=20&amp;stulp=1" TargetMode="External"/><Relationship Id="rId109" Type="http://schemas.openxmlformats.org/officeDocument/2006/relationships/hyperlink" Target="http://biudzetasvs/dokumentai?eil=55&amp;stulp=1" TargetMode="External"/><Relationship Id="rId34" Type="http://schemas.openxmlformats.org/officeDocument/2006/relationships/hyperlink" Target="http://biudzetasvs/dokumentai?eil=17&amp;stulp=2" TargetMode="External"/><Relationship Id="rId50" Type="http://schemas.openxmlformats.org/officeDocument/2006/relationships/hyperlink" Target="http://biudzetasvs/dokumentai?eil=25&amp;stulp=2" TargetMode="External"/><Relationship Id="rId55" Type="http://schemas.openxmlformats.org/officeDocument/2006/relationships/hyperlink" Target="http://biudzetasvs/dokumentai?eil=28&amp;stulp=1" TargetMode="External"/><Relationship Id="rId76" Type="http://schemas.openxmlformats.org/officeDocument/2006/relationships/hyperlink" Target="http://biudzetasvs/dokumentai?eil=38&amp;stulp=2" TargetMode="External"/><Relationship Id="rId97" Type="http://schemas.openxmlformats.org/officeDocument/2006/relationships/hyperlink" Target="http://biudzetasvs/dokumentai?eil=49&amp;stulp=1" TargetMode="External"/><Relationship Id="rId104" Type="http://schemas.openxmlformats.org/officeDocument/2006/relationships/hyperlink" Target="http://biudzetasvs/dokumentai?eil=52&amp;stulp=2" TargetMode="External"/><Relationship Id="rId120" Type="http://schemas.openxmlformats.org/officeDocument/2006/relationships/hyperlink" Target="http://biudzetasvs/dokumentai?eil=60&amp;stulp=2" TargetMode="External"/><Relationship Id="rId125" Type="http://schemas.openxmlformats.org/officeDocument/2006/relationships/hyperlink" Target="http://biudzetasvs/dokumentai?eil=63&amp;stulp=1" TargetMode="External"/><Relationship Id="rId141" Type="http://schemas.openxmlformats.org/officeDocument/2006/relationships/hyperlink" Target="http://biudzetasvs/dokumentai?eil=71&amp;stulp=1" TargetMode="External"/><Relationship Id="rId146" Type="http://schemas.openxmlformats.org/officeDocument/2006/relationships/hyperlink" Target="http://biudzetasvs/dokumentai?eil=73&amp;stulp=2" TargetMode="External"/><Relationship Id="rId7" Type="http://schemas.openxmlformats.org/officeDocument/2006/relationships/hyperlink" Target="http://biudzetasvs/dokumentai?eil=4&amp;stulp=1" TargetMode="External"/><Relationship Id="rId71" Type="http://schemas.openxmlformats.org/officeDocument/2006/relationships/hyperlink" Target="http://biudzetasvs/dokumentai?eil=36&amp;stulp=1" TargetMode="External"/><Relationship Id="rId92" Type="http://schemas.openxmlformats.org/officeDocument/2006/relationships/hyperlink" Target="http://biudzetasvs/dokumentai?eil=46&amp;stulp=2" TargetMode="External"/><Relationship Id="rId2" Type="http://schemas.openxmlformats.org/officeDocument/2006/relationships/hyperlink" Target="http://biudzetasvs/dokumentai?eil=1&amp;stulp=2" TargetMode="External"/><Relationship Id="rId29" Type="http://schemas.openxmlformats.org/officeDocument/2006/relationships/hyperlink" Target="http://biudzetasvs/dokumentai?eil=15&amp;stulp=1" TargetMode="External"/><Relationship Id="rId24" Type="http://schemas.openxmlformats.org/officeDocument/2006/relationships/hyperlink" Target="http://biudzetasvs/dokumentai?eil=12&amp;stulp=2" TargetMode="External"/><Relationship Id="rId40" Type="http://schemas.openxmlformats.org/officeDocument/2006/relationships/hyperlink" Target="http://biudzetasvs/dokumentai?eil=20&amp;stulp=2" TargetMode="External"/><Relationship Id="rId45" Type="http://schemas.openxmlformats.org/officeDocument/2006/relationships/hyperlink" Target="http://biudzetasvs/dokumentai?eil=23&amp;stulp=1" TargetMode="External"/><Relationship Id="rId66" Type="http://schemas.openxmlformats.org/officeDocument/2006/relationships/hyperlink" Target="http://biudzetasvs/dokumentai?eil=33&amp;stulp=2" TargetMode="External"/><Relationship Id="rId87" Type="http://schemas.openxmlformats.org/officeDocument/2006/relationships/hyperlink" Target="http://biudzetasvs/dokumentai?eil=44&amp;stulp=1" TargetMode="External"/><Relationship Id="rId110" Type="http://schemas.openxmlformats.org/officeDocument/2006/relationships/hyperlink" Target="http://biudzetasvs/dokumentai?eil=55&amp;stulp=2" TargetMode="External"/><Relationship Id="rId115" Type="http://schemas.openxmlformats.org/officeDocument/2006/relationships/hyperlink" Target="http://biudzetasvs/dokumentai?eil=58&amp;stulp=1" TargetMode="External"/><Relationship Id="rId131" Type="http://schemas.openxmlformats.org/officeDocument/2006/relationships/hyperlink" Target="http://biudzetasvs/dokumentai?eil=66&amp;stulp=1" TargetMode="External"/><Relationship Id="rId136" Type="http://schemas.openxmlformats.org/officeDocument/2006/relationships/hyperlink" Target="http://biudzetasvs/dokumentai?eil=68&amp;stulp=2" TargetMode="External"/><Relationship Id="rId61" Type="http://schemas.openxmlformats.org/officeDocument/2006/relationships/hyperlink" Target="http://biudzetasvs/dokumentai?eil=31&amp;stulp=1" TargetMode="External"/><Relationship Id="rId82" Type="http://schemas.openxmlformats.org/officeDocument/2006/relationships/hyperlink" Target="http://biudzetasvs/dokumentai?eil=41&amp;stulp=2" TargetMode="External"/><Relationship Id="rId19" Type="http://schemas.openxmlformats.org/officeDocument/2006/relationships/hyperlink" Target="http://biudzetasvs/dokumentai?eil=10&amp;stulp=1" TargetMode="External"/><Relationship Id="rId14" Type="http://schemas.openxmlformats.org/officeDocument/2006/relationships/hyperlink" Target="http://biudzetasvs/dokumentai?eil=7&amp;stulp=2" TargetMode="External"/><Relationship Id="rId30" Type="http://schemas.openxmlformats.org/officeDocument/2006/relationships/hyperlink" Target="http://biudzetasvs/dokumentai?eil=15&amp;stulp=2" TargetMode="External"/><Relationship Id="rId35" Type="http://schemas.openxmlformats.org/officeDocument/2006/relationships/hyperlink" Target="http://biudzetasvs/dokumentai?eil=18&amp;stulp=1" TargetMode="External"/><Relationship Id="rId56" Type="http://schemas.openxmlformats.org/officeDocument/2006/relationships/hyperlink" Target="http://biudzetasvs/dokumentai?eil=28&amp;stulp=2" TargetMode="External"/><Relationship Id="rId77" Type="http://schemas.openxmlformats.org/officeDocument/2006/relationships/hyperlink" Target="http://biudzetasvs/dokumentai?eil=39&amp;stulp=1" TargetMode="External"/><Relationship Id="rId100" Type="http://schemas.openxmlformats.org/officeDocument/2006/relationships/hyperlink" Target="http://biudzetasvs/dokumentai?eil=50&amp;stulp=2" TargetMode="External"/><Relationship Id="rId105" Type="http://schemas.openxmlformats.org/officeDocument/2006/relationships/hyperlink" Target="http://biudzetasvs/dokumentai?eil=53&amp;stulp=1" TargetMode="External"/><Relationship Id="rId126" Type="http://schemas.openxmlformats.org/officeDocument/2006/relationships/hyperlink" Target="http://biudzetasvs/dokumentai?eil=63&amp;stulp=2" TargetMode="External"/><Relationship Id="rId147" Type="http://schemas.openxmlformats.org/officeDocument/2006/relationships/hyperlink" Target="http://biudzetasvs/dokumentai?eil=74&amp;stulp=1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26&amp;stulp=1" TargetMode="External"/><Relationship Id="rId72" Type="http://schemas.openxmlformats.org/officeDocument/2006/relationships/hyperlink" Target="http://biudzetasvs/dokumentai?eil=36&amp;stulp=2" TargetMode="External"/><Relationship Id="rId93" Type="http://schemas.openxmlformats.org/officeDocument/2006/relationships/hyperlink" Target="http://biudzetasvs/dokumentai?eil=47&amp;stulp=1" TargetMode="External"/><Relationship Id="rId98" Type="http://schemas.openxmlformats.org/officeDocument/2006/relationships/hyperlink" Target="http://biudzetasvs/dokumentai?eil=49&amp;stulp=2" TargetMode="External"/><Relationship Id="rId121" Type="http://schemas.openxmlformats.org/officeDocument/2006/relationships/hyperlink" Target="http://biudzetasvs/dokumentai?eil=61&amp;stulp=1" TargetMode="External"/><Relationship Id="rId142" Type="http://schemas.openxmlformats.org/officeDocument/2006/relationships/hyperlink" Target="http://biudzetasvs/dokumentai?eil=71&amp;stulp=2" TargetMode="External"/><Relationship Id="rId3" Type="http://schemas.openxmlformats.org/officeDocument/2006/relationships/hyperlink" Target="http://biudzetasvs/dokumentai?eil=2&amp;stul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showGridLines="0" tabSelected="1" topLeftCell="A88" workbookViewId="0">
      <selection activeCell="AA95" sqref="AA95"/>
    </sheetView>
  </sheetViews>
  <sheetFormatPr defaultRowHeight="15" x14ac:dyDescent="0.25"/>
  <cols>
    <col min="1" max="1" width="1.28515625" customWidth="1"/>
    <col min="2" max="2" width="4" customWidth="1"/>
    <col min="3" max="3" width="24.28515625" customWidth="1"/>
    <col min="4" max="4" width="24.42578125" customWidth="1"/>
    <col min="5" max="5" width="1.28515625" customWidth="1"/>
    <col min="6" max="6" width="8.140625" customWidth="1"/>
    <col min="7" max="7" width="5.28515625" customWidth="1"/>
    <col min="8" max="8" width="0" hidden="1" customWidth="1"/>
    <col min="9" max="11" width="1.28515625" customWidth="1"/>
    <col min="12" max="12" width="0" hidden="1" customWidth="1"/>
    <col min="13" max="13" width="2.7109375" customWidth="1"/>
    <col min="14" max="14" width="0.42578125" customWidth="1"/>
    <col min="15" max="15" width="0.85546875" customWidth="1"/>
    <col min="16" max="16" width="0.140625" customWidth="1"/>
    <col min="17" max="17" width="11.7109375" customWidth="1"/>
    <col min="18" max="18" width="0.42578125" customWidth="1"/>
    <col min="19" max="19" width="0.5703125" customWidth="1"/>
    <col min="20" max="20" width="1.28515625" hidden="1" customWidth="1"/>
    <col min="21" max="21" width="9.42578125" customWidth="1"/>
    <col min="22" max="22" width="4.7109375" customWidth="1"/>
    <col min="23" max="23" width="1.28515625" customWidth="1"/>
    <col min="24" max="24" width="0" hidden="1" customWidth="1"/>
    <col min="25" max="25" width="1.42578125" customWidth="1"/>
  </cols>
  <sheetData>
    <row r="1" spans="1:23" ht="14.1" customHeight="1" x14ac:dyDescent="0.25">
      <c r="N1" s="1" t="s">
        <v>0</v>
      </c>
      <c r="O1" s="2"/>
      <c r="P1" s="2"/>
      <c r="Q1" s="2"/>
      <c r="R1" s="2"/>
      <c r="S1" s="2"/>
      <c r="T1" s="2"/>
      <c r="U1" s="2"/>
      <c r="V1" s="2"/>
      <c r="W1" s="2"/>
    </row>
    <row r="2" spans="1:23" ht="14.1" customHeight="1" x14ac:dyDescent="0.25">
      <c r="N2" s="1" t="s">
        <v>1</v>
      </c>
      <c r="O2" s="2"/>
      <c r="P2" s="2"/>
      <c r="Q2" s="2"/>
      <c r="R2" s="2"/>
      <c r="S2" s="2"/>
      <c r="T2" s="2"/>
      <c r="U2" s="2"/>
    </row>
    <row r="3" spans="1:23" ht="14.25" customHeight="1" x14ac:dyDescent="0.25"/>
    <row r="4" spans="1:23" ht="14.25" customHeight="1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.95" customHeight="1" x14ac:dyDescent="0.25"/>
    <row r="6" spans="1:23" ht="14.25" customHeight="1" x14ac:dyDescent="0.25">
      <c r="A6" s="4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0" hidden="1" customHeight="1" x14ac:dyDescent="0.25"/>
    <row r="8" spans="1:23" ht="14.1" customHeight="1" x14ac:dyDescent="0.25">
      <c r="A8" s="5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7.15" customHeight="1" x14ac:dyDescent="0.25"/>
    <row r="10" spans="1:23" ht="14.25" customHeight="1" x14ac:dyDescent="0.25">
      <c r="B10" s="4" t="s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3" ht="0" hidden="1" customHeight="1" x14ac:dyDescent="0.25"/>
    <row r="12" spans="1:23" ht="14.1" customHeight="1" x14ac:dyDescent="0.25"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3" ht="7.15" customHeight="1" x14ac:dyDescent="0.25"/>
    <row r="14" spans="1:23" ht="14.1" customHeight="1" x14ac:dyDescent="0.25">
      <c r="A14" s="3" t="s">
        <v>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4.25" customHeight="1" x14ac:dyDescent="0.25">
      <c r="A15" s="3" t="s">
        <v>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0" hidden="1" customHeight="1" x14ac:dyDescent="0.25"/>
    <row r="17" spans="1:23" ht="14.25" customHeight="1" x14ac:dyDescent="0.25">
      <c r="D17" s="7" t="s">
        <v>9</v>
      </c>
      <c r="E17" s="8"/>
      <c r="F17" s="8"/>
      <c r="G17" s="8"/>
      <c r="H17" s="8"/>
      <c r="I17" s="8"/>
      <c r="J17" s="8"/>
      <c r="K17" s="8"/>
      <c r="M17" s="1" t="s">
        <v>10</v>
      </c>
      <c r="N17" s="2"/>
      <c r="O17" s="2"/>
      <c r="Q17" s="9" t="s">
        <v>11</v>
      </c>
      <c r="R17" s="8"/>
      <c r="S17" s="8"/>
    </row>
    <row r="18" spans="1:23" ht="0" hidden="1" customHeight="1" x14ac:dyDescent="0.25"/>
    <row r="19" spans="1:23" ht="14.1" customHeight="1" x14ac:dyDescent="0.25">
      <c r="F19" s="10" t="s">
        <v>12</v>
      </c>
      <c r="G19" s="2"/>
      <c r="H19" s="2"/>
      <c r="I19" s="2"/>
    </row>
    <row r="20" spans="1:23" ht="7.15" customHeight="1" x14ac:dyDescent="0.25"/>
    <row r="21" spans="1:23" ht="14.1" customHeight="1" x14ac:dyDescent="0.25">
      <c r="J21" s="11" t="s">
        <v>13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97.9" customHeight="1" x14ac:dyDescent="0.25">
      <c r="A22" s="12" t="s">
        <v>14</v>
      </c>
      <c r="B22" s="13"/>
      <c r="C22" s="12" t="s">
        <v>15</v>
      </c>
      <c r="D22" s="13"/>
      <c r="E22" s="12" t="s">
        <v>16</v>
      </c>
      <c r="F22" s="13"/>
      <c r="G22" s="12" t="s">
        <v>17</v>
      </c>
      <c r="H22" s="14"/>
      <c r="I22" s="14"/>
      <c r="J22" s="14"/>
      <c r="K22" s="14"/>
      <c r="L22" s="14"/>
      <c r="M22" s="14"/>
      <c r="N22" s="13"/>
      <c r="O22" s="12" t="s">
        <v>18</v>
      </c>
      <c r="P22" s="14"/>
      <c r="Q22" s="13"/>
    </row>
    <row r="23" spans="1:23" ht="14.1" customHeight="1" x14ac:dyDescent="0.25">
      <c r="A23" s="15" t="s">
        <v>19</v>
      </c>
      <c r="B23" s="13"/>
      <c r="C23" s="16" t="s">
        <v>20</v>
      </c>
      <c r="D23" s="13"/>
      <c r="E23" s="16"/>
      <c r="F23" s="13"/>
      <c r="G23" s="17">
        <v>3393145</v>
      </c>
      <c r="H23" s="14"/>
      <c r="I23" s="14"/>
      <c r="J23" s="14"/>
      <c r="K23" s="14"/>
      <c r="L23" s="14"/>
      <c r="M23" s="14"/>
      <c r="N23" s="13"/>
      <c r="O23" s="17">
        <v>3433788</v>
      </c>
      <c r="P23" s="14"/>
      <c r="Q23" s="13"/>
    </row>
    <row r="24" spans="1:23" ht="14.25" customHeight="1" x14ac:dyDescent="0.25">
      <c r="A24" s="15" t="s">
        <v>21</v>
      </c>
      <c r="B24" s="13"/>
      <c r="C24" s="16" t="s">
        <v>22</v>
      </c>
      <c r="D24" s="13"/>
      <c r="E24" s="16"/>
      <c r="F24" s="13"/>
      <c r="G24" s="17">
        <v>1866</v>
      </c>
      <c r="H24" s="14"/>
      <c r="I24" s="14"/>
      <c r="J24" s="14"/>
      <c r="K24" s="14"/>
      <c r="L24" s="14"/>
      <c r="M24" s="14"/>
      <c r="N24" s="13"/>
      <c r="O24" s="17">
        <v>2612</v>
      </c>
      <c r="P24" s="14"/>
      <c r="Q24" s="13"/>
    </row>
    <row r="25" spans="1:23" ht="14.1" customHeight="1" x14ac:dyDescent="0.25">
      <c r="A25" s="15" t="s">
        <v>23</v>
      </c>
      <c r="B25" s="13"/>
      <c r="C25" s="16" t="s">
        <v>24</v>
      </c>
      <c r="D25" s="13"/>
      <c r="E25" s="16"/>
      <c r="F25" s="13"/>
      <c r="G25" s="17">
        <v>0</v>
      </c>
      <c r="H25" s="14"/>
      <c r="I25" s="14"/>
      <c r="J25" s="14"/>
      <c r="K25" s="14"/>
      <c r="L25" s="14"/>
      <c r="M25" s="14"/>
      <c r="N25" s="13"/>
      <c r="O25" s="17">
        <v>0</v>
      </c>
      <c r="P25" s="14"/>
      <c r="Q25" s="13"/>
    </row>
    <row r="26" spans="1:23" ht="14.25" customHeight="1" x14ac:dyDescent="0.25">
      <c r="A26" s="15" t="s">
        <v>25</v>
      </c>
      <c r="B26" s="13"/>
      <c r="C26" s="16" t="s">
        <v>26</v>
      </c>
      <c r="D26" s="13"/>
      <c r="E26" s="16"/>
      <c r="F26" s="13"/>
      <c r="G26" s="17">
        <v>0</v>
      </c>
      <c r="H26" s="14"/>
      <c r="I26" s="14"/>
      <c r="J26" s="14"/>
      <c r="K26" s="14"/>
      <c r="L26" s="14"/>
      <c r="M26" s="14"/>
      <c r="N26" s="13"/>
      <c r="O26" s="17">
        <v>0</v>
      </c>
      <c r="P26" s="14"/>
      <c r="Q26" s="13"/>
    </row>
    <row r="27" spans="1:23" ht="14.1" customHeight="1" x14ac:dyDescent="0.25">
      <c r="A27" s="15" t="s">
        <v>27</v>
      </c>
      <c r="B27" s="13"/>
      <c r="C27" s="16" t="s">
        <v>28</v>
      </c>
      <c r="D27" s="13"/>
      <c r="E27" s="16"/>
      <c r="F27" s="13"/>
      <c r="G27" s="17">
        <v>1866</v>
      </c>
      <c r="H27" s="14"/>
      <c r="I27" s="14"/>
      <c r="J27" s="14"/>
      <c r="K27" s="14"/>
      <c r="L27" s="14"/>
      <c r="M27" s="14"/>
      <c r="N27" s="13"/>
      <c r="O27" s="17">
        <v>2612</v>
      </c>
      <c r="P27" s="14"/>
      <c r="Q27" s="13"/>
    </row>
    <row r="28" spans="1:23" ht="14.25" customHeight="1" x14ac:dyDescent="0.25">
      <c r="A28" s="15" t="s">
        <v>29</v>
      </c>
      <c r="B28" s="13"/>
      <c r="C28" s="16" t="s">
        <v>30</v>
      </c>
      <c r="D28" s="13"/>
      <c r="E28" s="16"/>
      <c r="F28" s="13"/>
      <c r="G28" s="17">
        <v>0</v>
      </c>
      <c r="H28" s="14"/>
      <c r="I28" s="14"/>
      <c r="J28" s="14"/>
      <c r="K28" s="14"/>
      <c r="L28" s="14"/>
      <c r="M28" s="14"/>
      <c r="N28" s="13"/>
      <c r="O28" s="17">
        <v>0</v>
      </c>
      <c r="P28" s="14"/>
      <c r="Q28" s="13"/>
    </row>
    <row r="29" spans="1:23" ht="14.1" customHeight="1" x14ac:dyDescent="0.25">
      <c r="A29" s="15" t="s">
        <v>31</v>
      </c>
      <c r="B29" s="13"/>
      <c r="C29" s="16" t="s">
        <v>32</v>
      </c>
      <c r="D29" s="13"/>
      <c r="E29" s="16"/>
      <c r="F29" s="13"/>
      <c r="G29" s="17">
        <v>0</v>
      </c>
      <c r="H29" s="14"/>
      <c r="I29" s="14"/>
      <c r="J29" s="14"/>
      <c r="K29" s="14"/>
      <c r="L29" s="14"/>
      <c r="M29" s="14"/>
      <c r="N29" s="13"/>
      <c r="O29" s="17">
        <v>0</v>
      </c>
      <c r="P29" s="14"/>
      <c r="Q29" s="13"/>
    </row>
    <row r="30" spans="1:23" ht="14.25" customHeight="1" x14ac:dyDescent="0.25">
      <c r="A30" s="15" t="s">
        <v>33</v>
      </c>
      <c r="B30" s="13"/>
      <c r="C30" s="16" t="s">
        <v>34</v>
      </c>
      <c r="D30" s="13"/>
      <c r="E30" s="16"/>
      <c r="F30" s="13"/>
      <c r="G30" s="17">
        <v>3391279</v>
      </c>
      <c r="H30" s="14"/>
      <c r="I30" s="14"/>
      <c r="J30" s="14"/>
      <c r="K30" s="14"/>
      <c r="L30" s="14"/>
      <c r="M30" s="14"/>
      <c r="N30" s="13"/>
      <c r="O30" s="17">
        <v>3431176</v>
      </c>
      <c r="P30" s="14"/>
      <c r="Q30" s="13"/>
    </row>
    <row r="31" spans="1:23" ht="14.1" customHeight="1" x14ac:dyDescent="0.25">
      <c r="A31" s="15" t="s">
        <v>35</v>
      </c>
      <c r="B31" s="13"/>
      <c r="C31" s="16" t="s">
        <v>36</v>
      </c>
      <c r="D31" s="13"/>
      <c r="E31" s="16"/>
      <c r="F31" s="13"/>
      <c r="G31" s="17">
        <v>0</v>
      </c>
      <c r="H31" s="14"/>
      <c r="I31" s="14"/>
      <c r="J31" s="14"/>
      <c r="K31" s="14"/>
      <c r="L31" s="14"/>
      <c r="M31" s="14"/>
      <c r="N31" s="13"/>
      <c r="O31" s="17">
        <v>0</v>
      </c>
      <c r="P31" s="14"/>
      <c r="Q31" s="13"/>
    </row>
    <row r="32" spans="1:23" ht="14.1" customHeight="1" x14ac:dyDescent="0.25">
      <c r="A32" s="15" t="s">
        <v>37</v>
      </c>
      <c r="B32" s="13"/>
      <c r="C32" s="16" t="s">
        <v>38</v>
      </c>
      <c r="D32" s="13"/>
      <c r="E32" s="16"/>
      <c r="F32" s="13"/>
      <c r="G32" s="17">
        <v>2997321</v>
      </c>
      <c r="H32" s="14"/>
      <c r="I32" s="14"/>
      <c r="J32" s="14"/>
      <c r="K32" s="14"/>
      <c r="L32" s="14"/>
      <c r="M32" s="14"/>
      <c r="N32" s="13"/>
      <c r="O32" s="17">
        <v>3012421</v>
      </c>
      <c r="P32" s="14"/>
      <c r="Q32" s="13"/>
    </row>
    <row r="33" spans="1:17" ht="14.25" customHeight="1" x14ac:dyDescent="0.25">
      <c r="A33" s="15" t="s">
        <v>39</v>
      </c>
      <c r="B33" s="13"/>
      <c r="C33" s="16" t="s">
        <v>40</v>
      </c>
      <c r="D33" s="13"/>
      <c r="E33" s="16"/>
      <c r="F33" s="13"/>
      <c r="G33" s="17">
        <v>360851</v>
      </c>
      <c r="H33" s="14"/>
      <c r="I33" s="14"/>
      <c r="J33" s="14"/>
      <c r="K33" s="14"/>
      <c r="L33" s="14"/>
      <c r="M33" s="14"/>
      <c r="N33" s="13"/>
      <c r="O33" s="17">
        <v>380356</v>
      </c>
      <c r="P33" s="14"/>
      <c r="Q33" s="13"/>
    </row>
    <row r="34" spans="1:17" ht="14.1" customHeight="1" x14ac:dyDescent="0.25">
      <c r="A34" s="15" t="s">
        <v>41</v>
      </c>
      <c r="B34" s="13"/>
      <c r="C34" s="16" t="s">
        <v>42</v>
      </c>
      <c r="D34" s="13"/>
      <c r="E34" s="16"/>
      <c r="F34" s="13"/>
      <c r="G34" s="17">
        <v>0</v>
      </c>
      <c r="H34" s="14"/>
      <c r="I34" s="14"/>
      <c r="J34" s="14"/>
      <c r="K34" s="14"/>
      <c r="L34" s="14"/>
      <c r="M34" s="14"/>
      <c r="N34" s="13"/>
      <c r="O34" s="17">
        <v>0</v>
      </c>
      <c r="P34" s="14"/>
      <c r="Q34" s="13"/>
    </row>
    <row r="35" spans="1:17" ht="14.25" customHeight="1" x14ac:dyDescent="0.25">
      <c r="A35" s="15" t="s">
        <v>43</v>
      </c>
      <c r="B35" s="13"/>
      <c r="C35" s="16" t="s">
        <v>44</v>
      </c>
      <c r="D35" s="13"/>
      <c r="E35" s="16"/>
      <c r="F35" s="13"/>
      <c r="G35" s="17">
        <v>5131</v>
      </c>
      <c r="H35" s="14"/>
      <c r="I35" s="14"/>
      <c r="J35" s="14"/>
      <c r="K35" s="14"/>
      <c r="L35" s="14"/>
      <c r="M35" s="14"/>
      <c r="N35" s="13"/>
      <c r="O35" s="17">
        <v>5829</v>
      </c>
      <c r="P35" s="14"/>
      <c r="Q35" s="13"/>
    </row>
    <row r="36" spans="1:17" ht="14.1" customHeight="1" x14ac:dyDescent="0.25">
      <c r="A36" s="15" t="s">
        <v>45</v>
      </c>
      <c r="B36" s="13"/>
      <c r="C36" s="16" t="s">
        <v>46</v>
      </c>
      <c r="D36" s="13"/>
      <c r="E36" s="16"/>
      <c r="F36" s="13"/>
      <c r="G36" s="17">
        <v>22758</v>
      </c>
      <c r="H36" s="14"/>
      <c r="I36" s="14"/>
      <c r="J36" s="14"/>
      <c r="K36" s="14"/>
      <c r="L36" s="14"/>
      <c r="M36" s="14"/>
      <c r="N36" s="13"/>
      <c r="O36" s="17">
        <v>26433</v>
      </c>
      <c r="P36" s="14"/>
      <c r="Q36" s="13"/>
    </row>
    <row r="37" spans="1:17" ht="14.25" customHeight="1" x14ac:dyDescent="0.25">
      <c r="A37" s="15" t="s">
        <v>47</v>
      </c>
      <c r="B37" s="13"/>
      <c r="C37" s="16" t="s">
        <v>48</v>
      </c>
      <c r="D37" s="13"/>
      <c r="E37" s="16"/>
      <c r="F37" s="13"/>
      <c r="G37" s="17">
        <v>0</v>
      </c>
      <c r="H37" s="14"/>
      <c r="I37" s="14"/>
      <c r="J37" s="14"/>
      <c r="K37" s="14"/>
      <c r="L37" s="14"/>
      <c r="M37" s="14"/>
      <c r="N37" s="13"/>
      <c r="O37" s="17">
        <v>0</v>
      </c>
      <c r="P37" s="14"/>
      <c r="Q37" s="13"/>
    </row>
    <row r="38" spans="1:17" ht="14.1" customHeight="1" x14ac:dyDescent="0.25">
      <c r="A38" s="15" t="s">
        <v>49</v>
      </c>
      <c r="B38" s="13"/>
      <c r="C38" s="16" t="s">
        <v>50</v>
      </c>
      <c r="D38" s="13"/>
      <c r="E38" s="16"/>
      <c r="F38" s="13"/>
      <c r="G38" s="17">
        <v>4618</v>
      </c>
      <c r="H38" s="14"/>
      <c r="I38" s="14"/>
      <c r="J38" s="14"/>
      <c r="K38" s="14"/>
      <c r="L38" s="14"/>
      <c r="M38" s="14"/>
      <c r="N38" s="13"/>
      <c r="O38" s="17">
        <v>5506</v>
      </c>
      <c r="P38" s="14"/>
      <c r="Q38" s="13"/>
    </row>
    <row r="39" spans="1:17" ht="14.25" customHeight="1" x14ac:dyDescent="0.25">
      <c r="A39" s="15" t="s">
        <v>51</v>
      </c>
      <c r="B39" s="13"/>
      <c r="C39" s="16" t="s">
        <v>52</v>
      </c>
      <c r="D39" s="13"/>
      <c r="E39" s="16"/>
      <c r="F39" s="13"/>
      <c r="G39" s="17">
        <v>600</v>
      </c>
      <c r="H39" s="14"/>
      <c r="I39" s="14"/>
      <c r="J39" s="14"/>
      <c r="K39" s="14"/>
      <c r="L39" s="14"/>
      <c r="M39" s="14"/>
      <c r="N39" s="13"/>
      <c r="O39" s="17">
        <v>631</v>
      </c>
      <c r="P39" s="14"/>
      <c r="Q39" s="13"/>
    </row>
    <row r="40" spans="1:17" ht="14.1" customHeight="1" x14ac:dyDescent="0.25">
      <c r="A40" s="15" t="s">
        <v>53</v>
      </c>
      <c r="B40" s="13"/>
      <c r="C40" s="16" t="s">
        <v>54</v>
      </c>
      <c r="D40" s="13"/>
      <c r="E40" s="16"/>
      <c r="F40" s="13"/>
      <c r="G40" s="17">
        <v>0</v>
      </c>
      <c r="H40" s="14"/>
      <c r="I40" s="14"/>
      <c r="J40" s="14"/>
      <c r="K40" s="14"/>
      <c r="L40" s="14"/>
      <c r="M40" s="14"/>
      <c r="N40" s="13"/>
      <c r="O40" s="17">
        <v>0</v>
      </c>
      <c r="P40" s="14"/>
      <c r="Q40" s="13"/>
    </row>
    <row r="41" spans="1:17" ht="14.25" customHeight="1" x14ac:dyDescent="0.25">
      <c r="A41" s="15" t="s">
        <v>55</v>
      </c>
      <c r="B41" s="13"/>
      <c r="C41" s="16" t="s">
        <v>56</v>
      </c>
      <c r="D41" s="13"/>
      <c r="E41" s="16"/>
      <c r="F41" s="13"/>
      <c r="G41" s="17">
        <v>0</v>
      </c>
      <c r="H41" s="14"/>
      <c r="I41" s="14"/>
      <c r="J41" s="14"/>
      <c r="K41" s="14"/>
      <c r="L41" s="14"/>
      <c r="M41" s="14"/>
      <c r="N41" s="13"/>
      <c r="O41" s="17">
        <v>0</v>
      </c>
      <c r="P41" s="14"/>
      <c r="Q41" s="13"/>
    </row>
    <row r="42" spans="1:17" ht="14.1" customHeight="1" x14ac:dyDescent="0.25">
      <c r="A42" s="15" t="s">
        <v>57</v>
      </c>
      <c r="B42" s="13"/>
      <c r="C42" s="16" t="s">
        <v>58</v>
      </c>
      <c r="D42" s="13"/>
      <c r="E42" s="16"/>
      <c r="F42" s="13"/>
      <c r="G42" s="17">
        <v>0</v>
      </c>
      <c r="H42" s="14"/>
      <c r="I42" s="14"/>
      <c r="J42" s="14"/>
      <c r="K42" s="14"/>
      <c r="L42" s="14"/>
      <c r="M42" s="14"/>
      <c r="N42" s="13"/>
      <c r="O42" s="17">
        <v>0</v>
      </c>
      <c r="P42" s="14"/>
      <c r="Q42" s="13"/>
    </row>
    <row r="43" spans="1:17" ht="14.25" customHeight="1" x14ac:dyDescent="0.25">
      <c r="A43" s="15" t="s">
        <v>59</v>
      </c>
      <c r="B43" s="13"/>
      <c r="C43" s="16" t="s">
        <v>60</v>
      </c>
      <c r="D43" s="13"/>
      <c r="E43" s="16"/>
      <c r="F43" s="13"/>
      <c r="G43" s="17">
        <v>0</v>
      </c>
      <c r="H43" s="14"/>
      <c r="I43" s="14"/>
      <c r="J43" s="14"/>
      <c r="K43" s="14"/>
      <c r="L43" s="14"/>
      <c r="M43" s="14"/>
      <c r="N43" s="13"/>
      <c r="O43" s="17">
        <v>0</v>
      </c>
      <c r="P43" s="14"/>
      <c r="Q43" s="13"/>
    </row>
    <row r="44" spans="1:17" ht="14.1" customHeight="1" x14ac:dyDescent="0.25">
      <c r="A44" s="15" t="s">
        <v>61</v>
      </c>
      <c r="B44" s="13"/>
      <c r="C44" s="16" t="s">
        <v>62</v>
      </c>
      <c r="D44" s="13"/>
      <c r="E44" s="16"/>
      <c r="F44" s="13"/>
      <c r="G44" s="17">
        <v>156111</v>
      </c>
      <c r="H44" s="14"/>
      <c r="I44" s="14"/>
      <c r="J44" s="14"/>
      <c r="K44" s="14"/>
      <c r="L44" s="14"/>
      <c r="M44" s="14"/>
      <c r="N44" s="13"/>
      <c r="O44" s="17">
        <v>73844</v>
      </c>
      <c r="P44" s="14"/>
      <c r="Q44" s="13"/>
    </row>
    <row r="45" spans="1:17" ht="14.25" customHeight="1" x14ac:dyDescent="0.25">
      <c r="A45" s="15" t="s">
        <v>21</v>
      </c>
      <c r="B45" s="13"/>
      <c r="C45" s="16" t="s">
        <v>63</v>
      </c>
      <c r="D45" s="13"/>
      <c r="E45" s="16"/>
      <c r="F45" s="13"/>
      <c r="G45" s="17">
        <v>2904</v>
      </c>
      <c r="H45" s="14"/>
      <c r="I45" s="14"/>
      <c r="J45" s="14"/>
      <c r="K45" s="14"/>
      <c r="L45" s="14"/>
      <c r="M45" s="14"/>
      <c r="N45" s="13"/>
      <c r="O45" s="17">
        <v>4233</v>
      </c>
      <c r="P45" s="14"/>
      <c r="Q45" s="13"/>
    </row>
    <row r="46" spans="1:17" ht="14.1" customHeight="1" x14ac:dyDescent="0.25">
      <c r="A46" s="15" t="s">
        <v>23</v>
      </c>
      <c r="B46" s="13"/>
      <c r="C46" s="16" t="s">
        <v>64</v>
      </c>
      <c r="D46" s="13"/>
      <c r="E46" s="16"/>
      <c r="F46" s="13"/>
      <c r="G46" s="17">
        <v>0</v>
      </c>
      <c r="H46" s="14"/>
      <c r="I46" s="14"/>
      <c r="J46" s="14"/>
      <c r="K46" s="14"/>
      <c r="L46" s="14"/>
      <c r="M46" s="14"/>
      <c r="N46" s="13"/>
      <c r="O46" s="17">
        <v>0</v>
      </c>
      <c r="P46" s="14"/>
      <c r="Q46" s="13"/>
    </row>
    <row r="47" spans="1:17" ht="14.1" customHeight="1" x14ac:dyDescent="0.25">
      <c r="A47" s="15" t="s">
        <v>25</v>
      </c>
      <c r="B47" s="13"/>
      <c r="C47" s="16" t="s">
        <v>65</v>
      </c>
      <c r="D47" s="13"/>
      <c r="E47" s="16"/>
      <c r="F47" s="13"/>
      <c r="G47" s="17">
        <v>2904</v>
      </c>
      <c r="H47" s="14"/>
      <c r="I47" s="14"/>
      <c r="J47" s="14"/>
      <c r="K47" s="14"/>
      <c r="L47" s="14"/>
      <c r="M47" s="14"/>
      <c r="N47" s="13"/>
      <c r="O47" s="17">
        <v>4233</v>
      </c>
      <c r="P47" s="14"/>
      <c r="Q47" s="13"/>
    </row>
    <row r="48" spans="1:17" ht="14.25" customHeight="1" x14ac:dyDescent="0.25">
      <c r="A48" s="15" t="s">
        <v>27</v>
      </c>
      <c r="B48" s="13"/>
      <c r="C48" s="16" t="s">
        <v>66</v>
      </c>
      <c r="D48" s="13"/>
      <c r="E48" s="16"/>
      <c r="F48" s="13"/>
      <c r="G48" s="17">
        <v>0</v>
      </c>
      <c r="H48" s="14"/>
      <c r="I48" s="14"/>
      <c r="J48" s="14"/>
      <c r="K48" s="14"/>
      <c r="L48" s="14"/>
      <c r="M48" s="14"/>
      <c r="N48" s="13"/>
      <c r="O48" s="17">
        <v>0</v>
      </c>
      <c r="P48" s="14"/>
      <c r="Q48" s="13"/>
    </row>
    <row r="49" spans="1:17" ht="14.1" customHeight="1" x14ac:dyDescent="0.25">
      <c r="A49" s="15" t="s">
        <v>29</v>
      </c>
      <c r="B49" s="13"/>
      <c r="C49" s="16" t="s">
        <v>67</v>
      </c>
      <c r="D49" s="13"/>
      <c r="E49" s="16"/>
      <c r="F49" s="13"/>
      <c r="G49" s="17">
        <v>0</v>
      </c>
      <c r="H49" s="14"/>
      <c r="I49" s="14"/>
      <c r="J49" s="14"/>
      <c r="K49" s="14"/>
      <c r="L49" s="14"/>
      <c r="M49" s="14"/>
      <c r="N49" s="13"/>
      <c r="O49" s="17">
        <v>0</v>
      </c>
      <c r="P49" s="14"/>
      <c r="Q49" s="13"/>
    </row>
    <row r="50" spans="1:17" ht="14.25" customHeight="1" x14ac:dyDescent="0.25">
      <c r="A50" s="15" t="s">
        <v>31</v>
      </c>
      <c r="B50" s="13"/>
      <c r="C50" s="16" t="s">
        <v>68</v>
      </c>
      <c r="D50" s="13"/>
      <c r="E50" s="16"/>
      <c r="F50" s="13"/>
      <c r="G50" s="17">
        <v>0</v>
      </c>
      <c r="H50" s="14"/>
      <c r="I50" s="14"/>
      <c r="J50" s="14"/>
      <c r="K50" s="14"/>
      <c r="L50" s="14"/>
      <c r="M50" s="14"/>
      <c r="N50" s="13"/>
      <c r="O50" s="17">
        <v>0</v>
      </c>
      <c r="P50" s="14"/>
      <c r="Q50" s="13"/>
    </row>
    <row r="51" spans="1:17" ht="14.1" customHeight="1" x14ac:dyDescent="0.25">
      <c r="A51" s="15" t="s">
        <v>33</v>
      </c>
      <c r="B51" s="13"/>
      <c r="C51" s="16" t="s">
        <v>69</v>
      </c>
      <c r="D51" s="13"/>
      <c r="E51" s="16"/>
      <c r="F51" s="13"/>
      <c r="G51" s="17">
        <v>16568</v>
      </c>
      <c r="H51" s="14"/>
      <c r="I51" s="14"/>
      <c r="J51" s="14"/>
      <c r="K51" s="14"/>
      <c r="L51" s="14"/>
      <c r="M51" s="14"/>
      <c r="N51" s="13"/>
      <c r="O51" s="17">
        <v>3239</v>
      </c>
      <c r="P51" s="14"/>
      <c r="Q51" s="13"/>
    </row>
    <row r="52" spans="1:17" ht="14.25" customHeight="1" x14ac:dyDescent="0.25">
      <c r="A52" s="15" t="s">
        <v>55</v>
      </c>
      <c r="B52" s="13"/>
      <c r="C52" s="16" t="s">
        <v>70</v>
      </c>
      <c r="D52" s="13"/>
      <c r="E52" s="16"/>
      <c r="F52" s="13"/>
      <c r="G52" s="17">
        <v>46064</v>
      </c>
      <c r="H52" s="14"/>
      <c r="I52" s="14"/>
      <c r="J52" s="14"/>
      <c r="K52" s="14"/>
      <c r="L52" s="14"/>
      <c r="M52" s="14"/>
      <c r="N52" s="13"/>
      <c r="O52" s="17">
        <v>29779</v>
      </c>
      <c r="P52" s="14"/>
      <c r="Q52" s="13"/>
    </row>
    <row r="53" spans="1:17" ht="14.1" customHeight="1" x14ac:dyDescent="0.25">
      <c r="A53" s="15" t="s">
        <v>71</v>
      </c>
      <c r="B53" s="13"/>
      <c r="C53" s="16" t="s">
        <v>72</v>
      </c>
      <c r="D53" s="13"/>
      <c r="E53" s="16"/>
      <c r="F53" s="13"/>
      <c r="G53" s="17">
        <v>0</v>
      </c>
      <c r="H53" s="14"/>
      <c r="I53" s="14"/>
      <c r="J53" s="14"/>
      <c r="K53" s="14"/>
      <c r="L53" s="14"/>
      <c r="M53" s="14"/>
      <c r="N53" s="13"/>
      <c r="O53" s="17">
        <v>0</v>
      </c>
      <c r="P53" s="14"/>
      <c r="Q53" s="13"/>
    </row>
    <row r="54" spans="1:17" ht="14.25" customHeight="1" x14ac:dyDescent="0.25">
      <c r="A54" s="15" t="s">
        <v>73</v>
      </c>
      <c r="B54" s="13"/>
      <c r="C54" s="16" t="s">
        <v>74</v>
      </c>
      <c r="D54" s="13"/>
      <c r="E54" s="16"/>
      <c r="F54" s="13"/>
      <c r="G54" s="17">
        <v>0</v>
      </c>
      <c r="H54" s="14"/>
      <c r="I54" s="14"/>
      <c r="J54" s="14"/>
      <c r="K54" s="14"/>
      <c r="L54" s="14"/>
      <c r="M54" s="14"/>
      <c r="N54" s="13"/>
      <c r="O54" s="17">
        <v>0</v>
      </c>
      <c r="P54" s="14"/>
      <c r="Q54" s="13"/>
    </row>
    <row r="55" spans="1:17" ht="14.1" customHeight="1" x14ac:dyDescent="0.25">
      <c r="A55" s="15" t="s">
        <v>75</v>
      </c>
      <c r="B55" s="13"/>
      <c r="C55" s="16" t="s">
        <v>76</v>
      </c>
      <c r="D55" s="13"/>
      <c r="E55" s="16"/>
      <c r="F55" s="13"/>
      <c r="G55" s="17">
        <v>26</v>
      </c>
      <c r="H55" s="14"/>
      <c r="I55" s="14"/>
      <c r="J55" s="14"/>
      <c r="K55" s="14"/>
      <c r="L55" s="14"/>
      <c r="M55" s="14"/>
      <c r="N55" s="13"/>
      <c r="O55" s="17">
        <v>622</v>
      </c>
      <c r="P55" s="14"/>
      <c r="Q55" s="13"/>
    </row>
    <row r="56" spans="1:17" ht="21" customHeight="1" x14ac:dyDescent="0.25">
      <c r="A56" s="15" t="s">
        <v>77</v>
      </c>
      <c r="B56" s="13"/>
      <c r="C56" s="16" t="s">
        <v>78</v>
      </c>
      <c r="D56" s="13"/>
      <c r="E56" s="16"/>
      <c r="F56" s="13"/>
      <c r="G56" s="17">
        <v>854</v>
      </c>
      <c r="H56" s="14"/>
      <c r="I56" s="14"/>
      <c r="J56" s="14"/>
      <c r="K56" s="14"/>
      <c r="L56" s="14"/>
      <c r="M56" s="14"/>
      <c r="N56" s="13"/>
      <c r="O56" s="17">
        <v>839</v>
      </c>
      <c r="P56" s="14"/>
      <c r="Q56" s="13"/>
    </row>
    <row r="57" spans="1:17" ht="14.1" customHeight="1" x14ac:dyDescent="0.25">
      <c r="A57" s="15" t="s">
        <v>79</v>
      </c>
      <c r="B57" s="13"/>
      <c r="C57" s="16" t="s">
        <v>80</v>
      </c>
      <c r="D57" s="13"/>
      <c r="E57" s="16"/>
      <c r="F57" s="13"/>
      <c r="G57" s="17">
        <v>45134</v>
      </c>
      <c r="H57" s="14"/>
      <c r="I57" s="14"/>
      <c r="J57" s="14"/>
      <c r="K57" s="14"/>
      <c r="L57" s="14"/>
      <c r="M57" s="14"/>
      <c r="N57" s="13"/>
      <c r="O57" s="17">
        <v>28200</v>
      </c>
      <c r="P57" s="14"/>
      <c r="Q57" s="13"/>
    </row>
    <row r="58" spans="1:17" ht="14.25" customHeight="1" x14ac:dyDescent="0.25">
      <c r="A58" s="15" t="s">
        <v>81</v>
      </c>
      <c r="B58" s="13"/>
      <c r="C58" s="16" t="s">
        <v>82</v>
      </c>
      <c r="D58" s="13"/>
      <c r="E58" s="16"/>
      <c r="F58" s="13"/>
      <c r="G58" s="17">
        <v>50</v>
      </c>
      <c r="H58" s="14"/>
      <c r="I58" s="14"/>
      <c r="J58" s="14"/>
      <c r="K58" s="14"/>
      <c r="L58" s="14"/>
      <c r="M58" s="14"/>
      <c r="N58" s="13"/>
      <c r="O58" s="17">
        <v>118</v>
      </c>
      <c r="P58" s="14"/>
      <c r="Q58" s="13"/>
    </row>
    <row r="59" spans="1:17" ht="14.1" customHeight="1" x14ac:dyDescent="0.25">
      <c r="A59" s="15" t="s">
        <v>57</v>
      </c>
      <c r="B59" s="13"/>
      <c r="C59" s="16" t="s">
        <v>83</v>
      </c>
      <c r="D59" s="13"/>
      <c r="E59" s="16"/>
      <c r="F59" s="13"/>
      <c r="G59" s="17">
        <v>0</v>
      </c>
      <c r="H59" s="14"/>
      <c r="I59" s="14"/>
      <c r="J59" s="14"/>
      <c r="K59" s="14"/>
      <c r="L59" s="14"/>
      <c r="M59" s="14"/>
      <c r="N59" s="13"/>
      <c r="O59" s="17">
        <v>0</v>
      </c>
      <c r="P59" s="14"/>
      <c r="Q59" s="13"/>
    </row>
    <row r="60" spans="1:17" ht="14.1" customHeight="1" x14ac:dyDescent="0.25">
      <c r="A60" s="15" t="s">
        <v>84</v>
      </c>
      <c r="B60" s="13"/>
      <c r="C60" s="16" t="s">
        <v>85</v>
      </c>
      <c r="D60" s="13"/>
      <c r="E60" s="16"/>
      <c r="F60" s="13"/>
      <c r="G60" s="17">
        <v>90575</v>
      </c>
      <c r="H60" s="14"/>
      <c r="I60" s="14"/>
      <c r="J60" s="14"/>
      <c r="K60" s="14"/>
      <c r="L60" s="14"/>
      <c r="M60" s="14"/>
      <c r="N60" s="13"/>
      <c r="O60" s="17">
        <v>36593</v>
      </c>
      <c r="P60" s="14"/>
      <c r="Q60" s="13"/>
    </row>
    <row r="61" spans="1:17" ht="14.25" customHeight="1" x14ac:dyDescent="0.25">
      <c r="A61" s="15"/>
      <c r="B61" s="13"/>
      <c r="C61" s="19" t="s">
        <v>86</v>
      </c>
      <c r="D61" s="20"/>
      <c r="E61" s="19"/>
      <c r="F61" s="20"/>
      <c r="G61" s="21">
        <v>3549256</v>
      </c>
      <c r="H61" s="22"/>
      <c r="I61" s="22"/>
      <c r="J61" s="22"/>
      <c r="K61" s="22"/>
      <c r="L61" s="22"/>
      <c r="M61" s="22"/>
      <c r="N61" s="20"/>
      <c r="O61" s="21">
        <v>3507632</v>
      </c>
      <c r="P61" s="22"/>
      <c r="Q61" s="20"/>
    </row>
    <row r="62" spans="1:17" ht="14.1" customHeight="1" x14ac:dyDescent="0.25">
      <c r="A62" s="15" t="s">
        <v>87</v>
      </c>
      <c r="B62" s="13"/>
      <c r="C62" s="16" t="s">
        <v>88</v>
      </c>
      <c r="D62" s="13"/>
      <c r="E62" s="16"/>
      <c r="F62" s="13"/>
      <c r="G62" s="17">
        <v>3419502</v>
      </c>
      <c r="H62" s="14"/>
      <c r="I62" s="14"/>
      <c r="J62" s="14"/>
      <c r="K62" s="14"/>
      <c r="L62" s="14"/>
      <c r="M62" s="14"/>
      <c r="N62" s="13"/>
      <c r="O62" s="17">
        <f>SUM(O63+O64+O66)</f>
        <v>3442423</v>
      </c>
      <c r="P62" s="14"/>
      <c r="Q62" s="13"/>
    </row>
    <row r="63" spans="1:17" ht="14.25" customHeight="1" x14ac:dyDescent="0.25">
      <c r="A63" s="15" t="s">
        <v>21</v>
      </c>
      <c r="B63" s="13"/>
      <c r="C63" s="16" t="s">
        <v>89</v>
      </c>
      <c r="D63" s="13"/>
      <c r="E63" s="16"/>
      <c r="F63" s="13"/>
      <c r="G63" s="17">
        <v>3032271</v>
      </c>
      <c r="H63" s="14"/>
      <c r="I63" s="14"/>
      <c r="J63" s="14"/>
      <c r="K63" s="14"/>
      <c r="L63" s="14"/>
      <c r="M63" s="14"/>
      <c r="N63" s="13"/>
      <c r="O63" s="17">
        <v>3065067</v>
      </c>
      <c r="P63" s="14"/>
      <c r="Q63" s="13"/>
    </row>
    <row r="64" spans="1:17" ht="14.1" customHeight="1" x14ac:dyDescent="0.25">
      <c r="A64" s="15" t="s">
        <v>33</v>
      </c>
      <c r="B64" s="13"/>
      <c r="C64" s="16" t="s">
        <v>90</v>
      </c>
      <c r="D64" s="13"/>
      <c r="E64" s="16"/>
      <c r="F64" s="13"/>
      <c r="G64" s="17">
        <v>377834</v>
      </c>
      <c r="H64" s="14"/>
      <c r="I64" s="14"/>
      <c r="J64" s="14"/>
      <c r="K64" s="14"/>
      <c r="L64" s="14"/>
      <c r="M64" s="14"/>
      <c r="N64" s="13"/>
      <c r="O64" s="17">
        <v>369787</v>
      </c>
      <c r="P64" s="14"/>
      <c r="Q64" s="13"/>
    </row>
    <row r="65" spans="1:17" ht="14.25" customHeight="1" x14ac:dyDescent="0.25">
      <c r="A65" s="15" t="s">
        <v>55</v>
      </c>
      <c r="B65" s="13"/>
      <c r="C65" s="16" t="s">
        <v>91</v>
      </c>
      <c r="D65" s="13"/>
      <c r="E65" s="16"/>
      <c r="F65" s="13"/>
      <c r="G65" s="17">
        <v>1272</v>
      </c>
      <c r="H65" s="14"/>
      <c r="I65" s="14"/>
      <c r="J65" s="14"/>
      <c r="K65" s="14"/>
      <c r="L65" s="14"/>
      <c r="M65" s="14"/>
      <c r="N65" s="13"/>
      <c r="O65" s="17">
        <v>0</v>
      </c>
      <c r="P65" s="14"/>
      <c r="Q65" s="13"/>
    </row>
    <row r="66" spans="1:17" ht="14.1" customHeight="1" x14ac:dyDescent="0.25">
      <c r="A66" s="15" t="s">
        <v>57</v>
      </c>
      <c r="B66" s="13"/>
      <c r="C66" s="16" t="s">
        <v>92</v>
      </c>
      <c r="D66" s="13"/>
      <c r="E66" s="16"/>
      <c r="F66" s="13"/>
      <c r="G66" s="17">
        <v>8125</v>
      </c>
      <c r="H66" s="14"/>
      <c r="I66" s="14"/>
      <c r="J66" s="14"/>
      <c r="K66" s="14"/>
      <c r="L66" s="14"/>
      <c r="M66" s="14"/>
      <c r="N66" s="13"/>
      <c r="O66" s="17">
        <v>7569</v>
      </c>
      <c r="P66" s="14"/>
      <c r="Q66" s="13"/>
    </row>
    <row r="67" spans="1:17" ht="14.25" customHeight="1" x14ac:dyDescent="0.25">
      <c r="A67" s="15" t="s">
        <v>93</v>
      </c>
      <c r="B67" s="13"/>
      <c r="C67" s="16" t="s">
        <v>94</v>
      </c>
      <c r="D67" s="13"/>
      <c r="E67" s="16"/>
      <c r="F67" s="13"/>
      <c r="G67" s="17">
        <v>46794</v>
      </c>
      <c r="H67" s="14"/>
      <c r="I67" s="14"/>
      <c r="J67" s="14"/>
      <c r="K67" s="14"/>
      <c r="L67" s="14"/>
      <c r="M67" s="14"/>
      <c r="N67" s="13"/>
      <c r="O67" s="17">
        <v>32085</v>
      </c>
      <c r="P67" s="14"/>
      <c r="Q67" s="13"/>
    </row>
    <row r="68" spans="1:17" ht="14.1" customHeight="1" x14ac:dyDescent="0.25">
      <c r="A68" s="15" t="s">
        <v>21</v>
      </c>
      <c r="B68" s="13"/>
      <c r="C68" s="16" t="s">
        <v>95</v>
      </c>
      <c r="D68" s="13"/>
      <c r="E68" s="16"/>
      <c r="F68" s="13"/>
      <c r="G68" s="17">
        <v>0</v>
      </c>
      <c r="H68" s="14"/>
      <c r="I68" s="14"/>
      <c r="J68" s="14"/>
      <c r="K68" s="14"/>
      <c r="L68" s="14"/>
      <c r="M68" s="14"/>
      <c r="N68" s="13"/>
      <c r="O68" s="17">
        <v>0</v>
      </c>
      <c r="P68" s="14"/>
      <c r="Q68" s="13"/>
    </row>
    <row r="69" spans="1:17" ht="14.25" customHeight="1" x14ac:dyDescent="0.25">
      <c r="A69" s="15" t="s">
        <v>23</v>
      </c>
      <c r="B69" s="13"/>
      <c r="C69" s="16" t="s">
        <v>96</v>
      </c>
      <c r="D69" s="13"/>
      <c r="E69" s="16"/>
      <c r="F69" s="13"/>
      <c r="G69" s="17">
        <v>0</v>
      </c>
      <c r="H69" s="14"/>
      <c r="I69" s="14"/>
      <c r="J69" s="14"/>
      <c r="K69" s="14"/>
      <c r="L69" s="14"/>
      <c r="M69" s="14"/>
      <c r="N69" s="13"/>
      <c r="O69" s="17">
        <v>0</v>
      </c>
      <c r="P69" s="14"/>
      <c r="Q69" s="13"/>
    </row>
    <row r="70" spans="1:17" ht="14.1" customHeight="1" x14ac:dyDescent="0.25">
      <c r="A70" s="15" t="s">
        <v>25</v>
      </c>
      <c r="B70" s="13"/>
      <c r="C70" s="16" t="s">
        <v>97</v>
      </c>
      <c r="D70" s="13"/>
      <c r="E70" s="16"/>
      <c r="F70" s="13"/>
      <c r="G70" s="17">
        <v>0</v>
      </c>
      <c r="H70" s="14"/>
      <c r="I70" s="14"/>
      <c r="J70" s="14"/>
      <c r="K70" s="14"/>
      <c r="L70" s="14"/>
      <c r="M70" s="14"/>
      <c r="N70" s="13"/>
      <c r="O70" s="17">
        <v>0</v>
      </c>
      <c r="P70" s="14"/>
      <c r="Q70" s="13"/>
    </row>
    <row r="71" spans="1:17" ht="14.25" customHeight="1" x14ac:dyDescent="0.25">
      <c r="A71" s="15" t="s">
        <v>27</v>
      </c>
      <c r="B71" s="13"/>
      <c r="C71" s="16" t="s">
        <v>98</v>
      </c>
      <c r="D71" s="13"/>
      <c r="E71" s="16"/>
      <c r="F71" s="13"/>
      <c r="G71" s="17">
        <v>0</v>
      </c>
      <c r="H71" s="14"/>
      <c r="I71" s="14"/>
      <c r="J71" s="14"/>
      <c r="K71" s="14"/>
      <c r="L71" s="14"/>
      <c r="M71" s="14"/>
      <c r="N71" s="13"/>
      <c r="O71" s="17">
        <v>0</v>
      </c>
      <c r="P71" s="14"/>
      <c r="Q71" s="13"/>
    </row>
    <row r="72" spans="1:17" ht="14.1" customHeight="1" x14ac:dyDescent="0.25">
      <c r="A72" s="15" t="s">
        <v>33</v>
      </c>
      <c r="B72" s="13"/>
      <c r="C72" s="16" t="s">
        <v>99</v>
      </c>
      <c r="D72" s="13"/>
      <c r="E72" s="16"/>
      <c r="F72" s="13"/>
      <c r="G72" s="17">
        <v>46794</v>
      </c>
      <c r="H72" s="14"/>
      <c r="I72" s="14"/>
      <c r="J72" s="14"/>
      <c r="K72" s="14"/>
      <c r="L72" s="14"/>
      <c r="M72" s="14"/>
      <c r="N72" s="13"/>
      <c r="O72" s="17">
        <v>32085</v>
      </c>
      <c r="P72" s="14"/>
      <c r="Q72" s="13"/>
    </row>
    <row r="73" spans="1:17" ht="14.25" customHeight="1" x14ac:dyDescent="0.25">
      <c r="A73" s="15" t="s">
        <v>35</v>
      </c>
      <c r="B73" s="13"/>
      <c r="C73" s="16" t="s">
        <v>100</v>
      </c>
      <c r="D73" s="13"/>
      <c r="E73" s="16"/>
      <c r="F73" s="13"/>
      <c r="G73" s="17">
        <v>0</v>
      </c>
      <c r="H73" s="14"/>
      <c r="I73" s="14"/>
      <c r="J73" s="14"/>
      <c r="K73" s="14"/>
      <c r="L73" s="14"/>
      <c r="M73" s="14"/>
      <c r="N73" s="13"/>
      <c r="O73" s="17">
        <v>0</v>
      </c>
      <c r="P73" s="14"/>
      <c r="Q73" s="13"/>
    </row>
    <row r="74" spans="1:17" ht="14.1" customHeight="1" x14ac:dyDescent="0.25">
      <c r="A74" s="15" t="s">
        <v>37</v>
      </c>
      <c r="B74" s="13"/>
      <c r="C74" s="16" t="s">
        <v>101</v>
      </c>
      <c r="D74" s="13"/>
      <c r="E74" s="16"/>
      <c r="F74" s="13"/>
      <c r="G74" s="17">
        <v>0</v>
      </c>
      <c r="H74" s="14"/>
      <c r="I74" s="14"/>
      <c r="J74" s="14"/>
      <c r="K74" s="14"/>
      <c r="L74" s="14"/>
      <c r="M74" s="14"/>
      <c r="N74" s="13"/>
      <c r="O74" s="17">
        <v>0</v>
      </c>
      <c r="P74" s="14"/>
      <c r="Q74" s="13"/>
    </row>
    <row r="75" spans="1:17" ht="14.1" customHeight="1" x14ac:dyDescent="0.25">
      <c r="A75" s="15" t="s">
        <v>39</v>
      </c>
      <c r="B75" s="13"/>
      <c r="C75" s="16" t="s">
        <v>102</v>
      </c>
      <c r="D75" s="13"/>
      <c r="E75" s="16"/>
      <c r="F75" s="13"/>
      <c r="G75" s="17">
        <v>0</v>
      </c>
      <c r="H75" s="14"/>
      <c r="I75" s="14"/>
      <c r="J75" s="14"/>
      <c r="K75" s="14"/>
      <c r="L75" s="14"/>
      <c r="M75" s="14"/>
      <c r="N75" s="13"/>
      <c r="O75" s="17">
        <v>0</v>
      </c>
      <c r="P75" s="14"/>
      <c r="Q75" s="13"/>
    </row>
    <row r="76" spans="1:17" ht="14.25" customHeight="1" x14ac:dyDescent="0.25">
      <c r="A76" s="15" t="s">
        <v>41</v>
      </c>
      <c r="B76" s="13"/>
      <c r="C76" s="16" t="s">
        <v>103</v>
      </c>
      <c r="D76" s="13"/>
      <c r="E76" s="16"/>
      <c r="F76" s="13"/>
      <c r="G76" s="17">
        <v>0</v>
      </c>
      <c r="H76" s="14"/>
      <c r="I76" s="14"/>
      <c r="J76" s="14"/>
      <c r="K76" s="14"/>
      <c r="L76" s="14"/>
      <c r="M76" s="14"/>
      <c r="N76" s="13"/>
      <c r="O76" s="17">
        <v>0</v>
      </c>
      <c r="P76" s="14"/>
      <c r="Q76" s="13"/>
    </row>
    <row r="77" spans="1:17" ht="14.1" customHeight="1" x14ac:dyDescent="0.25">
      <c r="A77" s="15" t="s">
        <v>43</v>
      </c>
      <c r="B77" s="13"/>
      <c r="C77" s="16" t="s">
        <v>104</v>
      </c>
      <c r="D77" s="13"/>
      <c r="E77" s="16"/>
      <c r="F77" s="13"/>
      <c r="G77" s="17">
        <v>0</v>
      </c>
      <c r="H77" s="14"/>
      <c r="I77" s="14"/>
      <c r="J77" s="14"/>
      <c r="K77" s="14"/>
      <c r="L77" s="14"/>
      <c r="M77" s="14"/>
      <c r="N77" s="13"/>
      <c r="O77" s="17">
        <v>0</v>
      </c>
      <c r="P77" s="14"/>
      <c r="Q77" s="13"/>
    </row>
    <row r="78" spans="1:17" ht="14.25" customHeight="1" x14ac:dyDescent="0.25">
      <c r="A78" s="15" t="s">
        <v>45</v>
      </c>
      <c r="B78" s="13"/>
      <c r="C78" s="16" t="s">
        <v>105</v>
      </c>
      <c r="D78" s="13"/>
      <c r="E78" s="16"/>
      <c r="F78" s="13"/>
      <c r="G78" s="17">
        <v>26847</v>
      </c>
      <c r="H78" s="14"/>
      <c r="I78" s="14"/>
      <c r="J78" s="14"/>
      <c r="K78" s="14"/>
      <c r="L78" s="14"/>
      <c r="M78" s="14"/>
      <c r="N78" s="13"/>
      <c r="O78" s="17">
        <v>25478</v>
      </c>
      <c r="P78" s="14"/>
      <c r="Q78" s="13"/>
    </row>
    <row r="79" spans="1:17" ht="14.1" customHeight="1" x14ac:dyDescent="0.25">
      <c r="A79" s="15" t="s">
        <v>106</v>
      </c>
      <c r="B79" s="13"/>
      <c r="C79" s="16" t="s">
        <v>107</v>
      </c>
      <c r="D79" s="13"/>
      <c r="E79" s="16"/>
      <c r="F79" s="13"/>
      <c r="G79" s="17">
        <v>0</v>
      </c>
      <c r="H79" s="14"/>
      <c r="I79" s="14"/>
      <c r="J79" s="14"/>
      <c r="K79" s="14"/>
      <c r="L79" s="14"/>
      <c r="M79" s="14"/>
      <c r="N79" s="13"/>
      <c r="O79" s="17">
        <v>0</v>
      </c>
      <c r="P79" s="14"/>
      <c r="Q79" s="13"/>
    </row>
    <row r="80" spans="1:17" ht="14.25" customHeight="1" x14ac:dyDescent="0.25">
      <c r="A80" s="15" t="s">
        <v>108</v>
      </c>
      <c r="B80" s="13"/>
      <c r="C80" s="16" t="s">
        <v>109</v>
      </c>
      <c r="D80" s="13"/>
      <c r="E80" s="16"/>
      <c r="F80" s="13"/>
      <c r="G80" s="17">
        <v>26847</v>
      </c>
      <c r="H80" s="14"/>
      <c r="I80" s="14"/>
      <c r="J80" s="14"/>
      <c r="K80" s="14"/>
      <c r="L80" s="14"/>
      <c r="M80" s="14"/>
      <c r="N80" s="13"/>
      <c r="O80" s="17">
        <v>25478</v>
      </c>
      <c r="P80" s="14"/>
      <c r="Q80" s="13"/>
    </row>
    <row r="81" spans="1:17" ht="14.1" customHeight="1" x14ac:dyDescent="0.25">
      <c r="A81" s="15" t="s">
        <v>47</v>
      </c>
      <c r="B81" s="13"/>
      <c r="C81" s="16" t="s">
        <v>110</v>
      </c>
      <c r="D81" s="13"/>
      <c r="E81" s="16"/>
      <c r="F81" s="13"/>
      <c r="G81" s="17">
        <v>0</v>
      </c>
      <c r="H81" s="14"/>
      <c r="I81" s="14"/>
      <c r="J81" s="14"/>
      <c r="K81" s="14"/>
      <c r="L81" s="14"/>
      <c r="M81" s="14"/>
      <c r="N81" s="13"/>
      <c r="O81" s="17">
        <v>0</v>
      </c>
      <c r="P81" s="14"/>
      <c r="Q81" s="13"/>
    </row>
    <row r="82" spans="1:17" ht="14.25" customHeight="1" x14ac:dyDescent="0.25">
      <c r="A82" s="15" t="s">
        <v>49</v>
      </c>
      <c r="B82" s="13"/>
      <c r="C82" s="16" t="s">
        <v>111</v>
      </c>
      <c r="D82" s="13"/>
      <c r="E82" s="16"/>
      <c r="F82" s="13"/>
      <c r="G82" s="17">
        <v>0</v>
      </c>
      <c r="H82" s="14"/>
      <c r="I82" s="14"/>
      <c r="J82" s="14"/>
      <c r="K82" s="14"/>
      <c r="L82" s="14"/>
      <c r="M82" s="14"/>
      <c r="N82" s="13"/>
      <c r="O82" s="17">
        <v>0</v>
      </c>
      <c r="P82" s="14"/>
      <c r="Q82" s="13"/>
    </row>
    <row r="83" spans="1:17" ht="14.1" customHeight="1" x14ac:dyDescent="0.25">
      <c r="A83" s="15" t="s">
        <v>51</v>
      </c>
      <c r="B83" s="13"/>
      <c r="C83" s="16" t="s">
        <v>112</v>
      </c>
      <c r="D83" s="13"/>
      <c r="E83" s="16"/>
      <c r="F83" s="13"/>
      <c r="G83" s="17">
        <v>5937</v>
      </c>
      <c r="H83" s="14"/>
      <c r="I83" s="14"/>
      <c r="J83" s="14"/>
      <c r="K83" s="14"/>
      <c r="L83" s="14"/>
      <c r="M83" s="14"/>
      <c r="N83" s="13"/>
      <c r="O83" s="17">
        <v>458</v>
      </c>
      <c r="P83" s="14"/>
      <c r="Q83" s="13"/>
    </row>
    <row r="84" spans="1:17" ht="14.25" customHeight="1" x14ac:dyDescent="0.25">
      <c r="A84" s="15" t="s">
        <v>53</v>
      </c>
      <c r="B84" s="13"/>
      <c r="C84" s="16" t="s">
        <v>113</v>
      </c>
      <c r="D84" s="13"/>
      <c r="E84" s="16"/>
      <c r="F84" s="13"/>
      <c r="G84" s="17">
        <v>7880</v>
      </c>
      <c r="H84" s="14"/>
      <c r="I84" s="14"/>
      <c r="J84" s="14"/>
      <c r="K84" s="14"/>
      <c r="L84" s="14"/>
      <c r="M84" s="14"/>
      <c r="N84" s="13"/>
      <c r="O84" s="17">
        <v>19</v>
      </c>
      <c r="P84" s="14"/>
      <c r="Q84" s="13"/>
    </row>
    <row r="85" spans="1:17" ht="14.1" customHeight="1" x14ac:dyDescent="0.25">
      <c r="A85" s="15" t="s">
        <v>114</v>
      </c>
      <c r="B85" s="13"/>
      <c r="C85" s="16" t="s">
        <v>115</v>
      </c>
      <c r="D85" s="13"/>
      <c r="E85" s="16"/>
      <c r="F85" s="13"/>
      <c r="G85" s="17">
        <v>6130</v>
      </c>
      <c r="H85" s="14"/>
      <c r="I85" s="14"/>
      <c r="J85" s="14"/>
      <c r="K85" s="14"/>
      <c r="L85" s="14"/>
      <c r="M85" s="14"/>
      <c r="N85" s="13"/>
      <c r="O85" s="17">
        <v>6130</v>
      </c>
      <c r="P85" s="14"/>
      <c r="Q85" s="13"/>
    </row>
    <row r="86" spans="1:17" ht="14.25" customHeight="1" x14ac:dyDescent="0.25">
      <c r="A86" s="15" t="s">
        <v>116</v>
      </c>
      <c r="B86" s="13"/>
      <c r="C86" s="16" t="s">
        <v>117</v>
      </c>
      <c r="D86" s="13"/>
      <c r="E86" s="16"/>
      <c r="F86" s="13"/>
      <c r="G86" s="17">
        <v>0</v>
      </c>
      <c r="H86" s="14"/>
      <c r="I86" s="14"/>
      <c r="J86" s="14"/>
      <c r="K86" s="14"/>
      <c r="L86" s="14"/>
      <c r="M86" s="14"/>
      <c r="N86" s="13"/>
      <c r="O86" s="17">
        <v>0</v>
      </c>
      <c r="P86" s="14"/>
      <c r="Q86" s="13"/>
    </row>
    <row r="87" spans="1:17" ht="14.1" customHeight="1" x14ac:dyDescent="0.25">
      <c r="A87" s="15" t="s">
        <v>118</v>
      </c>
      <c r="B87" s="13"/>
      <c r="C87" s="16" t="s">
        <v>119</v>
      </c>
      <c r="D87" s="13"/>
      <c r="E87" s="16"/>
      <c r="F87" s="13"/>
      <c r="G87" s="17">
        <f>SUM(G93)</f>
        <v>82960</v>
      </c>
      <c r="H87" s="14"/>
      <c r="I87" s="14"/>
      <c r="J87" s="14"/>
      <c r="K87" s="14"/>
      <c r="L87" s="14"/>
      <c r="M87" s="14"/>
      <c r="N87" s="13"/>
      <c r="O87" s="17">
        <f>SUM(O93)</f>
        <v>33124</v>
      </c>
      <c r="P87" s="14"/>
      <c r="Q87" s="13"/>
    </row>
    <row r="88" spans="1:17" ht="14.1" customHeight="1" x14ac:dyDescent="0.25">
      <c r="A88" s="15" t="s">
        <v>21</v>
      </c>
      <c r="B88" s="13"/>
      <c r="C88" s="16" t="s">
        <v>120</v>
      </c>
      <c r="D88" s="13"/>
      <c r="E88" s="16"/>
      <c r="F88" s="13"/>
      <c r="G88" s="17">
        <v>0</v>
      </c>
      <c r="H88" s="14"/>
      <c r="I88" s="14"/>
      <c r="J88" s="14"/>
      <c r="K88" s="14"/>
      <c r="L88" s="14"/>
      <c r="M88" s="14"/>
      <c r="N88" s="13"/>
      <c r="O88" s="17">
        <v>0</v>
      </c>
      <c r="P88" s="14"/>
      <c r="Q88" s="13"/>
    </row>
    <row r="89" spans="1:17" ht="14.25" customHeight="1" x14ac:dyDescent="0.25">
      <c r="A89" s="15" t="s">
        <v>33</v>
      </c>
      <c r="B89" s="13"/>
      <c r="C89" s="16" t="s">
        <v>121</v>
      </c>
      <c r="D89" s="13"/>
      <c r="E89" s="16"/>
      <c r="F89" s="13"/>
      <c r="G89" s="17">
        <v>0</v>
      </c>
      <c r="H89" s="14"/>
      <c r="I89" s="14"/>
      <c r="J89" s="14"/>
      <c r="K89" s="14"/>
      <c r="L89" s="14"/>
      <c r="M89" s="14"/>
      <c r="N89" s="13"/>
      <c r="O89" s="17">
        <v>0</v>
      </c>
      <c r="P89" s="14"/>
      <c r="Q89" s="13"/>
    </row>
    <row r="90" spans="1:17" ht="14.1" customHeight="1" x14ac:dyDescent="0.25">
      <c r="A90" s="15" t="s">
        <v>35</v>
      </c>
      <c r="B90" s="13"/>
      <c r="C90" s="16" t="s">
        <v>122</v>
      </c>
      <c r="D90" s="13"/>
      <c r="E90" s="16"/>
      <c r="F90" s="13"/>
      <c r="G90" s="17">
        <v>0</v>
      </c>
      <c r="H90" s="14"/>
      <c r="I90" s="14"/>
      <c r="J90" s="14"/>
      <c r="K90" s="14"/>
      <c r="L90" s="14"/>
      <c r="M90" s="14"/>
      <c r="N90" s="13"/>
      <c r="O90" s="17">
        <v>0</v>
      </c>
      <c r="P90" s="14"/>
      <c r="Q90" s="13"/>
    </row>
    <row r="91" spans="1:17" ht="14.25" customHeight="1" x14ac:dyDescent="0.25">
      <c r="A91" s="15" t="s">
        <v>37</v>
      </c>
      <c r="B91" s="13"/>
      <c r="C91" s="16" t="s">
        <v>123</v>
      </c>
      <c r="D91" s="13"/>
      <c r="E91" s="16"/>
      <c r="F91" s="13"/>
      <c r="G91" s="17">
        <v>0</v>
      </c>
      <c r="H91" s="14"/>
      <c r="I91" s="14"/>
      <c r="J91" s="14"/>
      <c r="K91" s="14"/>
      <c r="L91" s="14"/>
      <c r="M91" s="14"/>
      <c r="N91" s="13"/>
      <c r="O91" s="17">
        <v>0</v>
      </c>
      <c r="P91" s="14"/>
      <c r="Q91" s="13"/>
    </row>
    <row r="92" spans="1:17" ht="14.1" customHeight="1" x14ac:dyDescent="0.25">
      <c r="A92" s="15" t="s">
        <v>55</v>
      </c>
      <c r="B92" s="13"/>
      <c r="C92" s="16" t="s">
        <v>124</v>
      </c>
      <c r="D92" s="13"/>
      <c r="E92" s="16"/>
      <c r="F92" s="13"/>
      <c r="G92" s="17">
        <v>0</v>
      </c>
      <c r="H92" s="14"/>
      <c r="I92" s="14"/>
      <c r="J92" s="14"/>
      <c r="K92" s="14"/>
      <c r="L92" s="14"/>
      <c r="M92" s="14"/>
      <c r="N92" s="13"/>
      <c r="O92" s="17">
        <v>0</v>
      </c>
      <c r="P92" s="14"/>
      <c r="Q92" s="13"/>
    </row>
    <row r="93" spans="1:17" ht="14.25" customHeight="1" x14ac:dyDescent="0.25">
      <c r="A93" s="15" t="s">
        <v>57</v>
      </c>
      <c r="B93" s="13"/>
      <c r="C93" s="16" t="s">
        <v>125</v>
      </c>
      <c r="D93" s="13"/>
      <c r="E93" s="16"/>
      <c r="F93" s="13"/>
      <c r="G93" s="17">
        <f>SUM(G94+G95)</f>
        <v>82960</v>
      </c>
      <c r="H93" s="14"/>
      <c r="I93" s="14"/>
      <c r="J93" s="14"/>
      <c r="K93" s="14"/>
      <c r="L93" s="14"/>
      <c r="M93" s="14"/>
      <c r="N93" s="13"/>
      <c r="O93" s="17">
        <f>SUM(O94+O95)</f>
        <v>33124</v>
      </c>
      <c r="P93" s="14"/>
      <c r="Q93" s="13"/>
    </row>
    <row r="94" spans="1:17" ht="14.1" customHeight="1" x14ac:dyDescent="0.25">
      <c r="A94" s="15" t="s">
        <v>126</v>
      </c>
      <c r="B94" s="13"/>
      <c r="C94" s="16" t="s">
        <v>127</v>
      </c>
      <c r="D94" s="13"/>
      <c r="E94" s="16"/>
      <c r="F94" s="13"/>
      <c r="G94" s="17">
        <v>49836</v>
      </c>
      <c r="H94" s="14"/>
      <c r="I94" s="14"/>
      <c r="J94" s="14"/>
      <c r="K94" s="14"/>
      <c r="L94" s="14"/>
      <c r="M94" s="14"/>
      <c r="N94" s="13"/>
      <c r="O94" s="17">
        <v>30395</v>
      </c>
      <c r="P94" s="14"/>
      <c r="Q94" s="13"/>
    </row>
    <row r="95" spans="1:17" ht="14.25" customHeight="1" x14ac:dyDescent="0.25">
      <c r="A95" s="15" t="s">
        <v>128</v>
      </c>
      <c r="B95" s="13"/>
      <c r="C95" s="16" t="s">
        <v>129</v>
      </c>
      <c r="D95" s="13"/>
      <c r="E95" s="16"/>
      <c r="F95" s="13"/>
      <c r="G95" s="17">
        <v>33124</v>
      </c>
      <c r="H95" s="14"/>
      <c r="I95" s="14"/>
      <c r="J95" s="14"/>
      <c r="K95" s="14"/>
      <c r="L95" s="14"/>
      <c r="M95" s="14"/>
      <c r="N95" s="13"/>
      <c r="O95" s="17">
        <v>2729</v>
      </c>
      <c r="P95" s="14"/>
      <c r="Q95" s="13"/>
    </row>
    <row r="96" spans="1:17" ht="14.1" customHeight="1" x14ac:dyDescent="0.25">
      <c r="A96" s="15" t="s">
        <v>130</v>
      </c>
      <c r="B96" s="13"/>
      <c r="C96" s="16" t="s">
        <v>131</v>
      </c>
      <c r="D96" s="13"/>
      <c r="E96" s="16"/>
      <c r="F96" s="13"/>
      <c r="G96" s="17">
        <v>0</v>
      </c>
      <c r="H96" s="14"/>
      <c r="I96" s="14"/>
      <c r="J96" s="14"/>
      <c r="K96" s="14"/>
      <c r="L96" s="14"/>
      <c r="M96" s="14"/>
      <c r="N96" s="13"/>
      <c r="O96" s="17">
        <v>0</v>
      </c>
      <c r="P96" s="14"/>
      <c r="Q96" s="13"/>
    </row>
    <row r="97" spans="1:25" ht="24.75" customHeight="1" x14ac:dyDescent="0.25">
      <c r="A97" s="15"/>
      <c r="B97" s="13"/>
      <c r="C97" s="19" t="s">
        <v>132</v>
      </c>
      <c r="D97" s="20"/>
      <c r="E97" s="19"/>
      <c r="F97" s="20"/>
      <c r="G97" s="21">
        <f>SUM(G62+G67+G87)</f>
        <v>3549256</v>
      </c>
      <c r="H97" s="22"/>
      <c r="I97" s="22"/>
      <c r="J97" s="22"/>
      <c r="K97" s="22"/>
      <c r="L97" s="22"/>
      <c r="M97" s="22"/>
      <c r="N97" s="20"/>
      <c r="O97" s="21">
        <f>SUM(O62+O67+O87)</f>
        <v>3507632</v>
      </c>
      <c r="P97" s="22"/>
      <c r="Q97" s="20"/>
    </row>
    <row r="98" spans="1:25" ht="0" hidden="1" customHeight="1" x14ac:dyDescent="0.25"/>
    <row r="99" spans="1:25" ht="30.75" customHeight="1" x14ac:dyDescent="0.25"/>
    <row r="100" spans="1:25" ht="14.25" customHeight="1" x14ac:dyDescent="0.25">
      <c r="A100" s="4" t="s">
        <v>133</v>
      </c>
      <c r="B100" s="2"/>
      <c r="C100" s="2"/>
      <c r="D100" s="2"/>
      <c r="E100" s="2"/>
      <c r="F100" s="2"/>
      <c r="G100" s="2"/>
      <c r="H100" s="2"/>
      <c r="K100" s="18" t="s">
        <v>134</v>
      </c>
      <c r="L100" s="8"/>
      <c r="M100" s="8"/>
      <c r="N100" s="8"/>
      <c r="O100" s="8"/>
      <c r="P100" s="8"/>
      <c r="Q100" s="8"/>
      <c r="R100" s="8"/>
      <c r="U100" s="4" t="s">
        <v>135</v>
      </c>
      <c r="V100" s="2"/>
      <c r="W100" s="2"/>
      <c r="X100" s="2"/>
      <c r="Y100" s="2"/>
    </row>
    <row r="101" spans="1:25" ht="0" hidden="1" customHeight="1" x14ac:dyDescent="0.25"/>
    <row r="102" spans="1:25" ht="14.1" customHeight="1" x14ac:dyDescent="0.25">
      <c r="A102" s="5" t="s">
        <v>136</v>
      </c>
      <c r="B102" s="6"/>
      <c r="C102" s="6"/>
      <c r="D102" s="6"/>
      <c r="E102" s="6"/>
      <c r="F102" s="6"/>
      <c r="G102" s="6"/>
      <c r="K102" s="5" t="s">
        <v>137</v>
      </c>
      <c r="L102" s="6"/>
      <c r="M102" s="6"/>
      <c r="N102" s="6"/>
      <c r="O102" s="6"/>
      <c r="P102" s="6"/>
      <c r="Q102" s="6"/>
      <c r="R102" s="6"/>
      <c r="U102" s="5" t="s">
        <v>138</v>
      </c>
      <c r="V102" s="6"/>
      <c r="W102" s="6"/>
      <c r="X102" s="6"/>
      <c r="Y102" s="6"/>
    </row>
    <row r="103" spans="1:25" ht="0" hidden="1" customHeight="1" x14ac:dyDescent="0.25"/>
    <row r="104" spans="1:25" ht="18.95" customHeight="1" x14ac:dyDescent="0.25"/>
    <row r="105" spans="1:25" ht="14.25" customHeight="1" x14ac:dyDescent="0.25">
      <c r="A105" s="4" t="s">
        <v>139</v>
      </c>
      <c r="B105" s="2"/>
      <c r="C105" s="2"/>
      <c r="D105" s="2"/>
      <c r="E105" s="2"/>
      <c r="F105" s="2"/>
      <c r="G105" s="2"/>
      <c r="H105" s="2"/>
      <c r="K105" s="18" t="s">
        <v>134</v>
      </c>
      <c r="L105" s="8"/>
      <c r="M105" s="8"/>
      <c r="N105" s="8"/>
      <c r="O105" s="8"/>
      <c r="P105" s="8"/>
      <c r="Q105" s="8"/>
      <c r="R105" s="8"/>
      <c r="U105" s="23" t="s">
        <v>140</v>
      </c>
      <c r="V105" s="2"/>
      <c r="W105" s="2"/>
      <c r="X105" s="2"/>
      <c r="Y105" s="2"/>
    </row>
    <row r="106" spans="1:25" ht="0" hidden="1" customHeight="1" x14ac:dyDescent="0.25"/>
    <row r="107" spans="1:25" ht="14.1" customHeight="1" x14ac:dyDescent="0.25">
      <c r="A107" s="5" t="s">
        <v>141</v>
      </c>
      <c r="B107" s="6"/>
      <c r="C107" s="6"/>
      <c r="D107" s="6"/>
      <c r="E107" s="6"/>
      <c r="F107" s="6"/>
      <c r="G107" s="6"/>
      <c r="K107" s="5" t="s">
        <v>137</v>
      </c>
      <c r="L107" s="6"/>
      <c r="M107" s="6"/>
      <c r="N107" s="6"/>
      <c r="O107" s="6"/>
      <c r="P107" s="6"/>
      <c r="Q107" s="6"/>
      <c r="R107" s="6"/>
      <c r="U107" s="5" t="s">
        <v>138</v>
      </c>
      <c r="V107" s="6"/>
      <c r="W107" s="6"/>
      <c r="X107" s="6"/>
      <c r="Y107" s="6"/>
    </row>
    <row r="108" spans="1:25" ht="0" hidden="1" customHeight="1" x14ac:dyDescent="0.25"/>
    <row r="109" spans="1:25" ht="0" hidden="1" customHeight="1" x14ac:dyDescent="0.25"/>
  </sheetData>
  <mergeCells count="406">
    <mergeCell ref="A105:H105"/>
    <mergeCell ref="K105:R105"/>
    <mergeCell ref="U105:Y105"/>
    <mergeCell ref="A107:G107"/>
    <mergeCell ref="K107:R107"/>
    <mergeCell ref="U107:Y107"/>
    <mergeCell ref="A100:H100"/>
    <mergeCell ref="K100:R100"/>
    <mergeCell ref="U100:Y100"/>
    <mergeCell ref="A102:G102"/>
    <mergeCell ref="K102:R102"/>
    <mergeCell ref="U102:Y102"/>
    <mergeCell ref="A97:B97"/>
    <mergeCell ref="C97:D97"/>
    <mergeCell ref="E97:F97"/>
    <mergeCell ref="G97:N97"/>
    <mergeCell ref="O97:Q97"/>
    <mergeCell ref="A96:B96"/>
    <mergeCell ref="C96:D96"/>
    <mergeCell ref="E96:F96"/>
    <mergeCell ref="G96:N96"/>
    <mergeCell ref="O96:Q96"/>
    <mergeCell ref="A95:B95"/>
    <mergeCell ref="C95:D95"/>
    <mergeCell ref="E95:F95"/>
    <mergeCell ref="G95:N95"/>
    <mergeCell ref="O95:Q95"/>
    <mergeCell ref="A94:B94"/>
    <mergeCell ref="C94:D94"/>
    <mergeCell ref="E94:F94"/>
    <mergeCell ref="G94:N94"/>
    <mergeCell ref="O94:Q94"/>
    <mergeCell ref="A93:B93"/>
    <mergeCell ref="C93:D93"/>
    <mergeCell ref="E93:F93"/>
    <mergeCell ref="G93:N93"/>
    <mergeCell ref="O93:Q93"/>
    <mergeCell ref="A92:B92"/>
    <mergeCell ref="C92:D92"/>
    <mergeCell ref="E92:F92"/>
    <mergeCell ref="G92:N92"/>
    <mergeCell ref="O92:Q92"/>
    <mergeCell ref="A91:B91"/>
    <mergeCell ref="C91:D91"/>
    <mergeCell ref="E91:F91"/>
    <mergeCell ref="G91:N91"/>
    <mergeCell ref="O91:Q91"/>
    <mergeCell ref="A90:B90"/>
    <mergeCell ref="C90:D90"/>
    <mergeCell ref="E90:F90"/>
    <mergeCell ref="G90:N90"/>
    <mergeCell ref="O90:Q90"/>
    <mergeCell ref="A89:B89"/>
    <mergeCell ref="C89:D89"/>
    <mergeCell ref="E89:F89"/>
    <mergeCell ref="G89:N89"/>
    <mergeCell ref="O89:Q89"/>
    <mergeCell ref="A88:B88"/>
    <mergeCell ref="C88:D88"/>
    <mergeCell ref="E88:F88"/>
    <mergeCell ref="G88:N88"/>
    <mergeCell ref="O88:Q88"/>
    <mergeCell ref="A87:B87"/>
    <mergeCell ref="C87:D87"/>
    <mergeCell ref="E87:F87"/>
    <mergeCell ref="G87:N87"/>
    <mergeCell ref="O87:Q87"/>
    <mergeCell ref="A86:B86"/>
    <mergeCell ref="C86:D86"/>
    <mergeCell ref="E86:F86"/>
    <mergeCell ref="G86:N86"/>
    <mergeCell ref="O86:Q86"/>
    <mergeCell ref="A85:B85"/>
    <mergeCell ref="C85:D85"/>
    <mergeCell ref="E85:F85"/>
    <mergeCell ref="G85:N85"/>
    <mergeCell ref="O85:Q85"/>
    <mergeCell ref="A84:B84"/>
    <mergeCell ref="C84:D84"/>
    <mergeCell ref="E84:F84"/>
    <mergeCell ref="G84:N84"/>
    <mergeCell ref="O84:Q84"/>
    <mergeCell ref="A83:B83"/>
    <mergeCell ref="C83:D83"/>
    <mergeCell ref="E83:F83"/>
    <mergeCell ref="G83:N83"/>
    <mergeCell ref="O83:Q83"/>
    <mergeCell ref="A82:B82"/>
    <mergeCell ref="C82:D82"/>
    <mergeCell ref="E82:F82"/>
    <mergeCell ref="G82:N82"/>
    <mergeCell ref="O82:Q82"/>
    <mergeCell ref="A81:B81"/>
    <mergeCell ref="C81:D81"/>
    <mergeCell ref="E81:F81"/>
    <mergeCell ref="G81:N81"/>
    <mergeCell ref="O81:Q81"/>
    <mergeCell ref="A80:B80"/>
    <mergeCell ref="C80:D80"/>
    <mergeCell ref="E80:F80"/>
    <mergeCell ref="G80:N80"/>
    <mergeCell ref="O80:Q80"/>
    <mergeCell ref="A79:B79"/>
    <mergeCell ref="C79:D79"/>
    <mergeCell ref="E79:F79"/>
    <mergeCell ref="G79:N79"/>
    <mergeCell ref="O79:Q79"/>
    <mergeCell ref="A78:B78"/>
    <mergeCell ref="C78:D78"/>
    <mergeCell ref="E78:F78"/>
    <mergeCell ref="G78:N78"/>
    <mergeCell ref="O78:Q78"/>
    <mergeCell ref="A77:B77"/>
    <mergeCell ref="C77:D77"/>
    <mergeCell ref="E77:F77"/>
    <mergeCell ref="G77:N77"/>
    <mergeCell ref="O77:Q77"/>
    <mergeCell ref="A76:B76"/>
    <mergeCell ref="C76:D76"/>
    <mergeCell ref="E76:F76"/>
    <mergeCell ref="G76:N76"/>
    <mergeCell ref="O76:Q76"/>
    <mergeCell ref="A75:B75"/>
    <mergeCell ref="C75:D75"/>
    <mergeCell ref="E75:F75"/>
    <mergeCell ref="G75:N75"/>
    <mergeCell ref="O75:Q75"/>
    <mergeCell ref="A74:B74"/>
    <mergeCell ref="C74:D74"/>
    <mergeCell ref="E74:F74"/>
    <mergeCell ref="G74:N74"/>
    <mergeCell ref="O74:Q74"/>
    <mergeCell ref="A73:B73"/>
    <mergeCell ref="C73:D73"/>
    <mergeCell ref="E73:F73"/>
    <mergeCell ref="G73:N73"/>
    <mergeCell ref="O73:Q73"/>
    <mergeCell ref="A72:B72"/>
    <mergeCell ref="C72:D72"/>
    <mergeCell ref="E72:F72"/>
    <mergeCell ref="G72:N72"/>
    <mergeCell ref="O72:Q72"/>
    <mergeCell ref="A71:B71"/>
    <mergeCell ref="C71:D71"/>
    <mergeCell ref="E71:F71"/>
    <mergeCell ref="G71:N71"/>
    <mergeCell ref="O71:Q71"/>
    <mergeCell ref="A70:B70"/>
    <mergeCell ref="C70:D70"/>
    <mergeCell ref="E70:F70"/>
    <mergeCell ref="G70:N70"/>
    <mergeCell ref="O70:Q70"/>
    <mergeCell ref="A69:B69"/>
    <mergeCell ref="C69:D69"/>
    <mergeCell ref="E69:F69"/>
    <mergeCell ref="G69:N69"/>
    <mergeCell ref="O69:Q69"/>
    <mergeCell ref="A68:B68"/>
    <mergeCell ref="C68:D68"/>
    <mergeCell ref="E68:F68"/>
    <mergeCell ref="G68:N68"/>
    <mergeCell ref="O68:Q68"/>
    <mergeCell ref="A67:B67"/>
    <mergeCell ref="C67:D67"/>
    <mergeCell ref="E67:F67"/>
    <mergeCell ref="G67:N67"/>
    <mergeCell ref="O67:Q67"/>
    <mergeCell ref="A66:B66"/>
    <mergeCell ref="C66:D66"/>
    <mergeCell ref="E66:F66"/>
    <mergeCell ref="G66:N66"/>
    <mergeCell ref="O66:Q66"/>
    <mergeCell ref="A65:B65"/>
    <mergeCell ref="C65:D65"/>
    <mergeCell ref="E65:F65"/>
    <mergeCell ref="G65:N65"/>
    <mergeCell ref="O65:Q65"/>
    <mergeCell ref="A64:B64"/>
    <mergeCell ref="C64:D64"/>
    <mergeCell ref="E64:F64"/>
    <mergeCell ref="G64:N64"/>
    <mergeCell ref="O64:Q64"/>
    <mergeCell ref="A63:B63"/>
    <mergeCell ref="C63:D63"/>
    <mergeCell ref="E63:F63"/>
    <mergeCell ref="G63:N63"/>
    <mergeCell ref="O63:Q63"/>
    <mergeCell ref="A62:B62"/>
    <mergeCell ref="C62:D62"/>
    <mergeCell ref="E62:F62"/>
    <mergeCell ref="G62:N62"/>
    <mergeCell ref="O62:Q62"/>
    <mergeCell ref="A61:B61"/>
    <mergeCell ref="C61:D61"/>
    <mergeCell ref="E61:F61"/>
    <mergeCell ref="G61:N61"/>
    <mergeCell ref="O61:Q61"/>
    <mergeCell ref="A60:B60"/>
    <mergeCell ref="C60:D60"/>
    <mergeCell ref="E60:F60"/>
    <mergeCell ref="G60:N60"/>
    <mergeCell ref="O60:Q60"/>
    <mergeCell ref="A59:B59"/>
    <mergeCell ref="C59:D59"/>
    <mergeCell ref="E59:F59"/>
    <mergeCell ref="G59:N59"/>
    <mergeCell ref="O59:Q59"/>
    <mergeCell ref="A58:B58"/>
    <mergeCell ref="C58:D58"/>
    <mergeCell ref="E58:F58"/>
    <mergeCell ref="G58:N58"/>
    <mergeCell ref="O58:Q58"/>
    <mergeCell ref="A57:B57"/>
    <mergeCell ref="C57:D57"/>
    <mergeCell ref="E57:F57"/>
    <mergeCell ref="G57:N57"/>
    <mergeCell ref="O57:Q57"/>
    <mergeCell ref="A56:B56"/>
    <mergeCell ref="C56:D56"/>
    <mergeCell ref="E56:F56"/>
    <mergeCell ref="G56:N56"/>
    <mergeCell ref="O56:Q56"/>
    <mergeCell ref="A55:B55"/>
    <mergeCell ref="C55:D55"/>
    <mergeCell ref="E55:F55"/>
    <mergeCell ref="G55:N55"/>
    <mergeCell ref="O55:Q55"/>
    <mergeCell ref="A54:B54"/>
    <mergeCell ref="C54:D54"/>
    <mergeCell ref="E54:F54"/>
    <mergeCell ref="G54:N54"/>
    <mergeCell ref="O54:Q54"/>
    <mergeCell ref="A53:B53"/>
    <mergeCell ref="C53:D53"/>
    <mergeCell ref="E53:F53"/>
    <mergeCell ref="G53:N53"/>
    <mergeCell ref="O53:Q53"/>
    <mergeCell ref="A52:B52"/>
    <mergeCell ref="C52:D52"/>
    <mergeCell ref="E52:F52"/>
    <mergeCell ref="G52:N52"/>
    <mergeCell ref="O52:Q52"/>
    <mergeCell ref="A51:B51"/>
    <mergeCell ref="C51:D51"/>
    <mergeCell ref="E51:F51"/>
    <mergeCell ref="G51:N51"/>
    <mergeCell ref="O51:Q51"/>
    <mergeCell ref="A50:B50"/>
    <mergeCell ref="C50:D50"/>
    <mergeCell ref="E50:F50"/>
    <mergeCell ref="G50:N50"/>
    <mergeCell ref="O50:Q50"/>
    <mergeCell ref="A49:B49"/>
    <mergeCell ref="C49:D49"/>
    <mergeCell ref="E49:F49"/>
    <mergeCell ref="G49:N49"/>
    <mergeCell ref="O49:Q49"/>
    <mergeCell ref="A48:B48"/>
    <mergeCell ref="C48:D48"/>
    <mergeCell ref="E48:F48"/>
    <mergeCell ref="G48:N48"/>
    <mergeCell ref="O48:Q48"/>
    <mergeCell ref="A47:B47"/>
    <mergeCell ref="C47:D47"/>
    <mergeCell ref="E47:F47"/>
    <mergeCell ref="G47:N47"/>
    <mergeCell ref="O47:Q47"/>
    <mergeCell ref="A46:B46"/>
    <mergeCell ref="C46:D46"/>
    <mergeCell ref="E46:F46"/>
    <mergeCell ref="G46:N46"/>
    <mergeCell ref="O46:Q46"/>
    <mergeCell ref="A45:B45"/>
    <mergeCell ref="C45:D45"/>
    <mergeCell ref="E45:F45"/>
    <mergeCell ref="G45:N45"/>
    <mergeCell ref="O45:Q45"/>
    <mergeCell ref="A44:B44"/>
    <mergeCell ref="C44:D44"/>
    <mergeCell ref="E44:F44"/>
    <mergeCell ref="G44:N44"/>
    <mergeCell ref="O44:Q44"/>
    <mergeCell ref="A43:B43"/>
    <mergeCell ref="C43:D43"/>
    <mergeCell ref="E43:F43"/>
    <mergeCell ref="G43:N43"/>
    <mergeCell ref="O43:Q43"/>
    <mergeCell ref="A42:B42"/>
    <mergeCell ref="C42:D42"/>
    <mergeCell ref="E42:F42"/>
    <mergeCell ref="G42:N42"/>
    <mergeCell ref="O42:Q42"/>
    <mergeCell ref="A41:B41"/>
    <mergeCell ref="C41:D41"/>
    <mergeCell ref="E41:F41"/>
    <mergeCell ref="G41:N41"/>
    <mergeCell ref="O41:Q41"/>
    <mergeCell ref="A40:B40"/>
    <mergeCell ref="C40:D40"/>
    <mergeCell ref="E40:F40"/>
    <mergeCell ref="G40:N40"/>
    <mergeCell ref="O40:Q40"/>
    <mergeCell ref="A39:B39"/>
    <mergeCell ref="C39:D39"/>
    <mergeCell ref="E39:F39"/>
    <mergeCell ref="G39:N39"/>
    <mergeCell ref="O39:Q39"/>
    <mergeCell ref="A38:B38"/>
    <mergeCell ref="C38:D38"/>
    <mergeCell ref="E38:F38"/>
    <mergeCell ref="G38:N38"/>
    <mergeCell ref="O38:Q38"/>
    <mergeCell ref="A37:B37"/>
    <mergeCell ref="C37:D37"/>
    <mergeCell ref="E37:F37"/>
    <mergeCell ref="G37:N37"/>
    <mergeCell ref="O37:Q37"/>
    <mergeCell ref="A36:B36"/>
    <mergeCell ref="C36:D36"/>
    <mergeCell ref="E36:F36"/>
    <mergeCell ref="G36:N36"/>
    <mergeCell ref="O36:Q36"/>
    <mergeCell ref="A35:B35"/>
    <mergeCell ref="C35:D35"/>
    <mergeCell ref="E35:F35"/>
    <mergeCell ref="G35:N35"/>
    <mergeCell ref="O35:Q35"/>
    <mergeCell ref="A34:B34"/>
    <mergeCell ref="C34:D34"/>
    <mergeCell ref="E34:F34"/>
    <mergeCell ref="G34:N34"/>
    <mergeCell ref="O34:Q34"/>
    <mergeCell ref="A33:B33"/>
    <mergeCell ref="C33:D33"/>
    <mergeCell ref="E33:F33"/>
    <mergeCell ref="G33:N33"/>
    <mergeCell ref="O33:Q33"/>
    <mergeCell ref="A32:B32"/>
    <mergeCell ref="C32:D32"/>
    <mergeCell ref="E32:F32"/>
    <mergeCell ref="G32:N32"/>
    <mergeCell ref="O32:Q32"/>
    <mergeCell ref="A31:B31"/>
    <mergeCell ref="C31:D31"/>
    <mergeCell ref="E31:F31"/>
    <mergeCell ref="G31:N31"/>
    <mergeCell ref="O31:Q31"/>
    <mergeCell ref="A30:B30"/>
    <mergeCell ref="C30:D30"/>
    <mergeCell ref="E30:F30"/>
    <mergeCell ref="G30:N30"/>
    <mergeCell ref="O30:Q30"/>
    <mergeCell ref="A29:B29"/>
    <mergeCell ref="C29:D29"/>
    <mergeCell ref="E29:F29"/>
    <mergeCell ref="G29:N29"/>
    <mergeCell ref="O29:Q29"/>
    <mergeCell ref="A28:B28"/>
    <mergeCell ref="C28:D28"/>
    <mergeCell ref="E28:F28"/>
    <mergeCell ref="G28:N28"/>
    <mergeCell ref="O28:Q28"/>
    <mergeCell ref="A27:B27"/>
    <mergeCell ref="C27:D27"/>
    <mergeCell ref="E27:F27"/>
    <mergeCell ref="G27:N27"/>
    <mergeCell ref="O27:Q27"/>
    <mergeCell ref="A26:B26"/>
    <mergeCell ref="C26:D26"/>
    <mergeCell ref="E26:F26"/>
    <mergeCell ref="G26:N26"/>
    <mergeCell ref="O26:Q26"/>
    <mergeCell ref="A25:B25"/>
    <mergeCell ref="C25:D25"/>
    <mergeCell ref="E25:F25"/>
    <mergeCell ref="G25:N25"/>
    <mergeCell ref="O25:Q25"/>
    <mergeCell ref="A24:B24"/>
    <mergeCell ref="C24:D24"/>
    <mergeCell ref="E24:F24"/>
    <mergeCell ref="G24:N24"/>
    <mergeCell ref="O24:Q24"/>
    <mergeCell ref="A23:B23"/>
    <mergeCell ref="C23:D23"/>
    <mergeCell ref="E23:F23"/>
    <mergeCell ref="G23:N23"/>
    <mergeCell ref="O23:Q23"/>
    <mergeCell ref="F19:I19"/>
    <mergeCell ref="J21:W21"/>
    <mergeCell ref="A22:B22"/>
    <mergeCell ref="C22:D22"/>
    <mergeCell ref="E22:F22"/>
    <mergeCell ref="G22:N22"/>
    <mergeCell ref="O22:Q22"/>
    <mergeCell ref="B10:V10"/>
    <mergeCell ref="B12:V12"/>
    <mergeCell ref="A14:W14"/>
    <mergeCell ref="A15:W15"/>
    <mergeCell ref="D17:K17"/>
    <mergeCell ref="M17:O17"/>
    <mergeCell ref="Q17:S17"/>
    <mergeCell ref="N1:W1"/>
    <mergeCell ref="N2:U2"/>
    <mergeCell ref="A4:W4"/>
    <mergeCell ref="A6:W6"/>
    <mergeCell ref="A8:W8"/>
  </mergeCells>
  <hyperlinks>
    <hyperlink ref="G23" r:id="rId1" display="http://biudzetasvs/dokumentai?eil=1&amp;stulp=1"/>
    <hyperlink ref="O23" r:id="rId2" display="http://biudzetasvs/dokumentai?eil=1&amp;stulp=2"/>
    <hyperlink ref="G24" r:id="rId3" display="http://biudzetasvs/dokumentai?eil=2&amp;stulp=1"/>
    <hyperlink ref="O24" r:id="rId4" display="http://biudzetasvs/dokumentai?eil=2&amp;stulp=2"/>
    <hyperlink ref="G25" r:id="rId5" display="http://biudzetasvs/dokumentai?eil=3&amp;stulp=1"/>
    <hyperlink ref="O25" r:id="rId6" display="http://biudzetasvs/dokumentai?eil=3&amp;stulp=2"/>
    <hyperlink ref="G26" r:id="rId7" display="http://biudzetasvs/dokumentai?eil=4&amp;stulp=1"/>
    <hyperlink ref="O26" r:id="rId8" display="http://biudzetasvs/dokumentai?eil=4&amp;stulp=2"/>
    <hyperlink ref="G27" r:id="rId9" display="http://biudzetasvs/dokumentai?eil=5&amp;stulp=1"/>
    <hyperlink ref="O27" r:id="rId10" display="http://biudzetasvs/dokumentai?eil=5&amp;stulp=2"/>
    <hyperlink ref="G28" r:id="rId11" display="http://biudzetasvs/dokumentai?eil=6&amp;stulp=1"/>
    <hyperlink ref="O28" r:id="rId12" display="http://biudzetasvs/dokumentai?eil=6&amp;stulp=2"/>
    <hyperlink ref="G29" r:id="rId13" display="http://biudzetasvs/dokumentai?eil=7&amp;stulp=1"/>
    <hyperlink ref="O29" r:id="rId14" display="http://biudzetasvs/dokumentai?eil=7&amp;stulp=2"/>
    <hyperlink ref="G30" r:id="rId15" display="http://biudzetasvs/dokumentai?eil=8&amp;stulp=1"/>
    <hyperlink ref="O30" r:id="rId16" display="http://biudzetasvs/dokumentai?eil=8&amp;stulp=2"/>
    <hyperlink ref="G31" r:id="rId17" display="http://biudzetasvs/dokumentai?eil=9&amp;stulp=1"/>
    <hyperlink ref="O31" r:id="rId18" display="http://biudzetasvs/dokumentai?eil=9&amp;stulp=2"/>
    <hyperlink ref="G32" r:id="rId19" display="http://biudzetasvs/dokumentai?eil=10&amp;stulp=1"/>
    <hyperlink ref="O32" r:id="rId20" display="http://biudzetasvs/dokumentai?eil=10&amp;stulp=2"/>
    <hyperlink ref="G33" r:id="rId21" display="http://biudzetasvs/dokumentai?eil=11&amp;stulp=1"/>
    <hyperlink ref="O33" r:id="rId22" display="http://biudzetasvs/dokumentai?eil=11&amp;stulp=2"/>
    <hyperlink ref="G34" r:id="rId23" display="http://biudzetasvs/dokumentai?eil=12&amp;stulp=1"/>
    <hyperlink ref="O34" r:id="rId24" display="http://biudzetasvs/dokumentai?eil=12&amp;stulp=2"/>
    <hyperlink ref="G35" r:id="rId25" display="http://biudzetasvs/dokumentai?eil=13&amp;stulp=1"/>
    <hyperlink ref="O35" r:id="rId26" display="http://biudzetasvs/dokumentai?eil=13&amp;stulp=2"/>
    <hyperlink ref="G36" r:id="rId27" display="http://biudzetasvs/dokumentai?eil=14&amp;stulp=1"/>
    <hyperlink ref="O36" r:id="rId28" display="http://biudzetasvs/dokumentai?eil=14&amp;stulp=2"/>
    <hyperlink ref="G37" r:id="rId29" display="http://biudzetasvs/dokumentai?eil=15&amp;stulp=1"/>
    <hyperlink ref="O37" r:id="rId30" display="http://biudzetasvs/dokumentai?eil=15&amp;stulp=2"/>
    <hyperlink ref="G38" r:id="rId31" display="http://biudzetasvs/dokumentai?eil=16&amp;stulp=1"/>
    <hyperlink ref="O38" r:id="rId32" display="http://biudzetasvs/dokumentai?eil=16&amp;stulp=2"/>
    <hyperlink ref="G39" r:id="rId33" display="http://biudzetasvs/dokumentai?eil=17&amp;stulp=1"/>
    <hyperlink ref="O39" r:id="rId34" display="http://biudzetasvs/dokumentai?eil=17&amp;stulp=2"/>
    <hyperlink ref="G40" r:id="rId35" display="http://biudzetasvs/dokumentai?eil=18&amp;stulp=1"/>
    <hyperlink ref="O40" r:id="rId36" display="http://biudzetasvs/dokumentai?eil=18&amp;stulp=2"/>
    <hyperlink ref="G41" r:id="rId37" display="http://biudzetasvs/dokumentai?eil=19&amp;stulp=1"/>
    <hyperlink ref="O41" r:id="rId38" display="http://biudzetasvs/dokumentai?eil=19&amp;stulp=2"/>
    <hyperlink ref="G42" r:id="rId39" display="http://biudzetasvs/dokumentai?eil=20&amp;stulp=1"/>
    <hyperlink ref="O42" r:id="rId40" display="http://biudzetasvs/dokumentai?eil=20&amp;stulp=2"/>
    <hyperlink ref="G43" r:id="rId41" display="http://biudzetasvs/dokumentai?eil=21&amp;stulp=1"/>
    <hyperlink ref="O43" r:id="rId42" display="http://biudzetasvs/dokumentai?eil=21&amp;stulp=2"/>
    <hyperlink ref="G44" r:id="rId43" display="http://biudzetasvs/dokumentai?eil=22&amp;stulp=1"/>
    <hyperlink ref="O44" r:id="rId44" display="http://biudzetasvs/dokumentai?eil=22&amp;stulp=2"/>
    <hyperlink ref="G45" r:id="rId45" display="http://biudzetasvs/dokumentai?eil=23&amp;stulp=1"/>
    <hyperlink ref="O45" r:id="rId46" display="http://biudzetasvs/dokumentai?eil=23&amp;stulp=2"/>
    <hyperlink ref="G46" r:id="rId47" display="http://biudzetasvs/dokumentai?eil=24&amp;stulp=1"/>
    <hyperlink ref="O46" r:id="rId48" display="http://biudzetasvs/dokumentai?eil=24&amp;stulp=2"/>
    <hyperlink ref="G47" r:id="rId49" display="http://biudzetasvs/dokumentai?eil=25&amp;stulp=1"/>
    <hyperlink ref="O47" r:id="rId50" display="http://biudzetasvs/dokumentai?eil=25&amp;stulp=2"/>
    <hyperlink ref="G48" r:id="rId51" display="http://biudzetasvs/dokumentai?eil=26&amp;stulp=1"/>
    <hyperlink ref="O48" r:id="rId52" display="http://biudzetasvs/dokumentai?eil=26&amp;stulp=2"/>
    <hyperlink ref="G49" r:id="rId53" display="http://biudzetasvs/dokumentai?eil=27&amp;stulp=1"/>
    <hyperlink ref="O49" r:id="rId54" display="http://biudzetasvs/dokumentai?eil=27&amp;stulp=2"/>
    <hyperlink ref="G50" r:id="rId55" display="http://biudzetasvs/dokumentai?eil=28&amp;stulp=1"/>
    <hyperlink ref="O50" r:id="rId56" display="http://biudzetasvs/dokumentai?eil=28&amp;stulp=2"/>
    <hyperlink ref="G51" r:id="rId57" display="http://biudzetasvs/dokumentai?eil=29&amp;stulp=1"/>
    <hyperlink ref="O51" r:id="rId58" display="http://biudzetasvs/dokumentai?eil=29&amp;stulp=2"/>
    <hyperlink ref="G52" r:id="rId59" display="http://biudzetasvs/dokumentai?eil=30&amp;stulp=1"/>
    <hyperlink ref="O52" r:id="rId60" display="http://biudzetasvs/dokumentai?eil=30&amp;stulp=2"/>
    <hyperlink ref="G53" r:id="rId61" display="http://biudzetasvs/dokumentai?eil=31&amp;stulp=1"/>
    <hyperlink ref="O53" r:id="rId62" display="http://biudzetasvs/dokumentai?eil=31&amp;stulp=2"/>
    <hyperlink ref="G54" r:id="rId63" display="http://biudzetasvs/dokumentai?eil=32&amp;stulp=1"/>
    <hyperlink ref="O54" r:id="rId64" display="http://biudzetasvs/dokumentai?eil=32&amp;stulp=2"/>
    <hyperlink ref="G55" r:id="rId65" display="http://biudzetasvs/dokumentai?eil=33&amp;stulp=1"/>
    <hyperlink ref="O55" r:id="rId66" display="http://biudzetasvs/dokumentai?eil=33&amp;stulp=2"/>
    <hyperlink ref="G56" r:id="rId67" display="http://biudzetasvs/dokumentai?eil=34&amp;stulp=1"/>
    <hyperlink ref="O56" r:id="rId68" display="http://biudzetasvs/dokumentai?eil=34&amp;stulp=2"/>
    <hyperlink ref="G57" r:id="rId69" display="http://biudzetasvs/dokumentai?eil=35&amp;stulp=1"/>
    <hyperlink ref="O57" r:id="rId70" display="http://biudzetasvs/dokumentai?eil=35&amp;stulp=2"/>
    <hyperlink ref="G58" r:id="rId71" display="http://biudzetasvs/dokumentai?eil=36&amp;stulp=1"/>
    <hyperlink ref="O58" r:id="rId72" display="http://biudzetasvs/dokumentai?eil=36&amp;stulp=2"/>
    <hyperlink ref="G59" r:id="rId73" display="http://biudzetasvs/dokumentai?eil=37&amp;stulp=1"/>
    <hyperlink ref="O59" r:id="rId74" display="http://biudzetasvs/dokumentai?eil=37&amp;stulp=2"/>
    <hyperlink ref="G60" r:id="rId75" display="http://biudzetasvs/dokumentai?eil=38&amp;stulp=1"/>
    <hyperlink ref="O60" r:id="rId76" display="http://biudzetasvs/dokumentai?eil=38&amp;stulp=2"/>
    <hyperlink ref="G61" r:id="rId77" display="http://biudzetasvs/dokumentai?eil=39&amp;stulp=1"/>
    <hyperlink ref="O61" r:id="rId78" display="http://biudzetasvs/dokumentai?eil=39&amp;stulp=2"/>
    <hyperlink ref="G62" r:id="rId79" display="http://biudzetasvs/dokumentai?eil=40&amp;stulp=1"/>
    <hyperlink ref="O62" r:id="rId80" display="http://biudzetasvs/dokumentai?eil=40&amp;stulp=2"/>
    <hyperlink ref="G63" r:id="rId81" display="http://biudzetasvs/dokumentai?eil=41&amp;stulp=1"/>
    <hyperlink ref="O63" r:id="rId82" display="http://biudzetasvs/dokumentai?eil=41&amp;stulp=2"/>
    <hyperlink ref="G64" r:id="rId83" display="http://biudzetasvs/dokumentai?eil=42&amp;stulp=1"/>
    <hyperlink ref="O64" r:id="rId84" display="http://biudzetasvs/dokumentai?eil=42&amp;stulp=2"/>
    <hyperlink ref="G65" r:id="rId85" display="http://biudzetasvs/dokumentai?eil=43&amp;stulp=1"/>
    <hyperlink ref="O65" r:id="rId86" display="http://biudzetasvs/dokumentai?eil=43&amp;stulp=2"/>
    <hyperlink ref="G66" r:id="rId87" display="http://biudzetasvs/dokumentai?eil=44&amp;stulp=1"/>
    <hyperlink ref="O66" r:id="rId88" display="http://biudzetasvs/dokumentai?eil=44&amp;stulp=2"/>
    <hyperlink ref="G67" r:id="rId89" display="http://biudzetasvs/dokumentai?eil=45&amp;stulp=1"/>
    <hyperlink ref="O67" r:id="rId90" display="http://biudzetasvs/dokumentai?eil=45&amp;stulp=2"/>
    <hyperlink ref="G68" r:id="rId91" display="http://biudzetasvs/dokumentai?eil=46&amp;stulp=1"/>
    <hyperlink ref="O68" r:id="rId92" display="http://biudzetasvs/dokumentai?eil=46&amp;stulp=2"/>
    <hyperlink ref="G69" r:id="rId93" display="http://biudzetasvs/dokumentai?eil=47&amp;stulp=1"/>
    <hyperlink ref="O69" r:id="rId94" display="http://biudzetasvs/dokumentai?eil=47&amp;stulp=2"/>
    <hyperlink ref="G70" r:id="rId95" display="http://biudzetasvs/dokumentai?eil=48&amp;stulp=1"/>
    <hyperlink ref="O70" r:id="rId96" display="http://biudzetasvs/dokumentai?eil=48&amp;stulp=2"/>
    <hyperlink ref="G71" r:id="rId97" display="http://biudzetasvs/dokumentai?eil=49&amp;stulp=1"/>
    <hyperlink ref="O71" r:id="rId98" display="http://biudzetasvs/dokumentai?eil=49&amp;stulp=2"/>
    <hyperlink ref="G72" r:id="rId99" display="http://biudzetasvs/dokumentai?eil=50&amp;stulp=1"/>
    <hyperlink ref="O72" r:id="rId100" display="http://biudzetasvs/dokumentai?eil=50&amp;stulp=2"/>
    <hyperlink ref="G73" r:id="rId101" display="http://biudzetasvs/dokumentai?eil=51&amp;stulp=1"/>
    <hyperlink ref="O73" r:id="rId102" display="http://biudzetasvs/dokumentai?eil=51&amp;stulp=2"/>
    <hyperlink ref="G74" r:id="rId103" display="http://biudzetasvs/dokumentai?eil=52&amp;stulp=1"/>
    <hyperlink ref="O74" r:id="rId104" display="http://biudzetasvs/dokumentai?eil=52&amp;stulp=2"/>
    <hyperlink ref="G75" r:id="rId105" display="http://biudzetasvs/dokumentai?eil=53&amp;stulp=1"/>
    <hyperlink ref="O75" r:id="rId106" display="http://biudzetasvs/dokumentai?eil=53&amp;stulp=2"/>
    <hyperlink ref="G76" r:id="rId107" display="http://biudzetasvs/dokumentai?eil=54&amp;stulp=1"/>
    <hyperlink ref="O76" r:id="rId108" display="http://biudzetasvs/dokumentai?eil=54&amp;stulp=2"/>
    <hyperlink ref="G77" r:id="rId109" display="http://biudzetasvs/dokumentai?eil=55&amp;stulp=1"/>
    <hyperlink ref="O77" r:id="rId110" display="http://biudzetasvs/dokumentai?eil=55&amp;stulp=2"/>
    <hyperlink ref="G78" r:id="rId111" display="http://biudzetasvs/dokumentai?eil=56&amp;stulp=1"/>
    <hyperlink ref="O78" r:id="rId112" display="http://biudzetasvs/dokumentai?eil=56&amp;stulp=2"/>
    <hyperlink ref="G79" r:id="rId113" display="http://biudzetasvs/dokumentai?eil=57&amp;stulp=1"/>
    <hyperlink ref="O79" r:id="rId114" display="http://biudzetasvs/dokumentai?eil=57&amp;stulp=2"/>
    <hyperlink ref="G80" r:id="rId115" display="http://biudzetasvs/dokumentai?eil=58&amp;stulp=1"/>
    <hyperlink ref="O80" r:id="rId116" display="http://biudzetasvs/dokumentai?eil=58&amp;stulp=2"/>
    <hyperlink ref="G81" r:id="rId117" display="http://biudzetasvs/dokumentai?eil=59&amp;stulp=1"/>
    <hyperlink ref="O81" r:id="rId118" display="http://biudzetasvs/dokumentai?eil=59&amp;stulp=2"/>
    <hyperlink ref="G82" r:id="rId119" display="http://biudzetasvs/dokumentai?eil=60&amp;stulp=1"/>
    <hyperlink ref="O82" r:id="rId120" display="http://biudzetasvs/dokumentai?eil=60&amp;stulp=2"/>
    <hyperlink ref="G83" r:id="rId121" display="http://biudzetasvs/dokumentai?eil=61&amp;stulp=1"/>
    <hyperlink ref="O83" r:id="rId122" display="http://biudzetasvs/dokumentai?eil=61&amp;stulp=2"/>
    <hyperlink ref="G84" r:id="rId123" display="http://biudzetasvs/dokumentai?eil=62&amp;stulp=1"/>
    <hyperlink ref="O84" r:id="rId124" display="http://biudzetasvs/dokumentai?eil=62&amp;stulp=2"/>
    <hyperlink ref="G85" r:id="rId125" display="http://biudzetasvs/dokumentai?eil=63&amp;stulp=1"/>
    <hyperlink ref="O85" r:id="rId126" display="http://biudzetasvs/dokumentai?eil=63&amp;stulp=2"/>
    <hyperlink ref="G86" r:id="rId127" display="http://biudzetasvs/dokumentai?eil=64&amp;stulp=1"/>
    <hyperlink ref="O86" r:id="rId128" display="http://biudzetasvs/dokumentai?eil=64&amp;stulp=2"/>
    <hyperlink ref="G87" r:id="rId129" display="http://biudzetasvs/dokumentai?eil=65&amp;stulp=1"/>
    <hyperlink ref="O87" r:id="rId130" display="http://biudzetasvs/dokumentai?eil=65&amp;stulp=2"/>
    <hyperlink ref="G88" r:id="rId131" display="http://biudzetasvs/dokumentai?eil=66&amp;stulp=1"/>
    <hyperlink ref="O88" r:id="rId132" display="http://biudzetasvs/dokumentai?eil=66&amp;stulp=2"/>
    <hyperlink ref="G89" r:id="rId133" display="http://biudzetasvs/dokumentai?eil=67&amp;stulp=1"/>
    <hyperlink ref="O89" r:id="rId134" display="http://biudzetasvs/dokumentai?eil=67&amp;stulp=2"/>
    <hyperlink ref="G90" r:id="rId135" display="http://biudzetasvs/dokumentai?eil=68&amp;stulp=1"/>
    <hyperlink ref="O90" r:id="rId136" display="http://biudzetasvs/dokumentai?eil=68&amp;stulp=2"/>
    <hyperlink ref="G91" r:id="rId137" display="http://biudzetasvs/dokumentai?eil=69&amp;stulp=1"/>
    <hyperlink ref="O91" r:id="rId138" display="http://biudzetasvs/dokumentai?eil=69&amp;stulp=2"/>
    <hyperlink ref="G92" r:id="rId139" display="http://biudzetasvs/dokumentai?eil=70&amp;stulp=1"/>
    <hyperlink ref="O92" r:id="rId140" display="http://biudzetasvs/dokumentai?eil=70&amp;stulp=2"/>
    <hyperlink ref="G93" r:id="rId141" display="http://biudzetasvs/dokumentai?eil=71&amp;stulp=1"/>
    <hyperlink ref="O93" r:id="rId142" display="http://biudzetasvs/dokumentai?eil=71&amp;stulp=2"/>
    <hyperlink ref="G94" r:id="rId143" display="http://biudzetasvs/dokumentai?eil=72&amp;stulp=1"/>
    <hyperlink ref="O94" r:id="rId144" display="http://biudzetasvs/dokumentai?eil=72&amp;stulp=2"/>
    <hyperlink ref="G95" r:id="rId145" display="http://biudzetasvs/dokumentai?eil=73&amp;stulp=1"/>
    <hyperlink ref="O95" r:id="rId146" display="http://biudzetasvs/dokumentai?eil=73&amp;stulp=2"/>
    <hyperlink ref="G96" r:id="rId147" display="http://biudzetasvs/dokumentai?eil=74&amp;stulp=1"/>
    <hyperlink ref="O96" r:id="rId148" display="http://biudzetasvs/dokumentai?eil=74&amp;stulp=2"/>
    <hyperlink ref="G97" r:id="rId149" display="http://biudzetasvs/dokumentai?eil=75&amp;stulp=1"/>
    <hyperlink ref="O97" r:id="rId150" display="http://biudzetasvs/dokumentai?eil=75&amp;stulp=2"/>
  </hyperlinks>
  <pageMargins left="0.78740157480314965" right="0.78740157480314965" top="0.39370078740157483" bottom="0.39370078740157483" header="0.78740157480314965" footer="0.78740157480314965"/>
  <pageSetup paperSize="9" scale="75" orientation="portrait" horizontalDpi="300" verticalDpi="300" r:id="rId151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Buhalteris</cp:lastModifiedBy>
  <cp:lastPrinted>2016-08-02T08:13:07Z</cp:lastPrinted>
  <dcterms:modified xsi:type="dcterms:W3CDTF">2016-08-02T08:13:55Z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